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655" windowHeight="94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" i="1"/>
  <c r="N2"/>
  <c r="G3"/>
  <c r="N3"/>
  <c r="G4"/>
  <c r="N4"/>
  <c r="G5"/>
  <c r="N5"/>
  <c r="G6"/>
  <c r="N6"/>
  <c r="G7"/>
  <c r="N7"/>
  <c r="G8"/>
  <c r="N8"/>
  <c r="G9"/>
  <c r="N9"/>
  <c r="G10"/>
  <c r="N10"/>
  <c r="G11"/>
  <c r="N11"/>
  <c r="G12"/>
  <c r="N12"/>
  <c r="G13"/>
  <c r="N13"/>
  <c r="G14"/>
  <c r="N14"/>
  <c r="G15"/>
  <c r="J15"/>
  <c r="K15"/>
  <c r="L15"/>
  <c r="M15"/>
  <c r="N15" s="1"/>
  <c r="N16" s="1"/>
  <c r="G16"/>
  <c r="G17"/>
  <c r="G18"/>
  <c r="G19"/>
  <c r="G20"/>
  <c r="G21"/>
  <c r="G22"/>
  <c r="G23"/>
  <c r="G24"/>
  <c r="G25"/>
  <c r="G26"/>
  <c r="G27"/>
  <c r="G28"/>
  <c r="G29"/>
  <c r="G30"/>
  <c r="C31"/>
  <c r="D31"/>
  <c r="E31"/>
  <c r="G31" s="1"/>
  <c r="G32" s="1"/>
  <c r="F31"/>
</calcChain>
</file>

<file path=xl/sharedStrings.xml><?xml version="1.0" encoding="utf-8"?>
<sst xmlns="http://schemas.openxmlformats.org/spreadsheetml/2006/main" count="82" uniqueCount="77">
  <si>
    <t>KADE WESNER</t>
  </si>
  <si>
    <t>THOMAS THOMPSON</t>
  </si>
  <si>
    <t>SAM NOEL JR</t>
  </si>
  <si>
    <t>LUNKER LARRY</t>
  </si>
  <si>
    <t xml:space="preserve"> </t>
  </si>
  <si>
    <t>EDWARD HANNA</t>
  </si>
  <si>
    <t xml:space="preserve">  29</t>
  </si>
  <si>
    <t>RICHARD WITUSHYNSKY</t>
  </si>
  <si>
    <t xml:space="preserve">  28</t>
  </si>
  <si>
    <t>JASON KNAPP</t>
  </si>
  <si>
    <t xml:space="preserve">  27</t>
  </si>
  <si>
    <t>LARRY FOOR</t>
  </si>
  <si>
    <t xml:space="preserve">  26</t>
  </si>
  <si>
    <t>HARLEY MILLS</t>
  </si>
  <si>
    <t xml:space="preserve">  25</t>
  </si>
  <si>
    <t>WILLIAM PEAT</t>
  </si>
  <si>
    <t xml:space="preserve">  24</t>
  </si>
  <si>
    <t>DOUG LAMBORN</t>
  </si>
  <si>
    <t xml:space="preserve">  23</t>
  </si>
  <si>
    <t>CHRIS EPISCOPO</t>
  </si>
  <si>
    <t xml:space="preserve">  22</t>
  </si>
  <si>
    <t>JAMES WEIGAND</t>
  </si>
  <si>
    <t xml:space="preserve">  21</t>
  </si>
  <si>
    <t>NATHAN COTE</t>
  </si>
  <si>
    <t xml:space="preserve">  20</t>
  </si>
  <si>
    <t>DERRICK LOZER</t>
  </si>
  <si>
    <t xml:space="preserve">  19</t>
  </si>
  <si>
    <t>STEPHEN KOCH</t>
  </si>
  <si>
    <t xml:space="preserve">  18</t>
  </si>
  <si>
    <t>JUSTIN HOLEWINSKI</t>
  </si>
  <si>
    <t xml:space="preserve">  17</t>
  </si>
  <si>
    <t>KRIS BUCHER</t>
  </si>
  <si>
    <t xml:space="preserve">  16</t>
  </si>
  <si>
    <t xml:space="preserve">  15</t>
  </si>
  <si>
    <t>STEVEN FRYMOYER</t>
  </si>
  <si>
    <t xml:space="preserve">  14</t>
  </si>
  <si>
    <t>ROBERT BLAKE</t>
  </si>
  <si>
    <t>MICHAEL SABBI JR.</t>
  </si>
  <si>
    <t xml:space="preserve">  13</t>
  </si>
  <si>
    <t>THOMAS KELLEY</t>
  </si>
  <si>
    <t>JOHN SCHOENER JR</t>
  </si>
  <si>
    <t xml:space="preserve">  12</t>
  </si>
  <si>
    <t>DAVE CIARLETTA</t>
  </si>
  <si>
    <t>JOSHUA W. HOSHOUR</t>
  </si>
  <si>
    <t xml:space="preserve">  11</t>
  </si>
  <si>
    <t>BEN MEISINGER</t>
  </si>
  <si>
    <t>JOSHUA HERTZOG</t>
  </si>
  <si>
    <t xml:space="preserve">  10</t>
  </si>
  <si>
    <t>SHAWN HILL</t>
  </si>
  <si>
    <t>RANDY SHIRK</t>
  </si>
  <si>
    <t xml:space="preserve">   9</t>
  </si>
  <si>
    <t>THOMAS HAFNER</t>
  </si>
  <si>
    <t>JEFF BLOOM</t>
  </si>
  <si>
    <t xml:space="preserve">   8</t>
  </si>
  <si>
    <t>DAVE WILT</t>
  </si>
  <si>
    <t>RON BANE JR.</t>
  </si>
  <si>
    <t xml:space="preserve">   7</t>
  </si>
  <si>
    <t>JARRETT ALBERT</t>
  </si>
  <si>
    <t>GEORGE MILLER</t>
  </si>
  <si>
    <t xml:space="preserve">   6</t>
  </si>
  <si>
    <t>DANIEL ADAMS</t>
  </si>
  <si>
    <t>JIM TYSON</t>
  </si>
  <si>
    <t xml:space="preserve">   5</t>
  </si>
  <si>
    <t>MICHAEL KRAUSE JR</t>
  </si>
  <si>
    <t>JEFF CUTLER</t>
  </si>
  <si>
    <t xml:space="preserve">   4</t>
  </si>
  <si>
    <t>JASON CAVANAUGH</t>
  </si>
  <si>
    <t>LARRY MOORE</t>
  </si>
  <si>
    <t xml:space="preserve">   3</t>
  </si>
  <si>
    <t>SAMUEL NOEL JR</t>
  </si>
  <si>
    <t>JASON SHIPTON</t>
  </si>
  <si>
    <t xml:space="preserve">   2</t>
  </si>
  <si>
    <t>PAUL M BOTTALI</t>
  </si>
  <si>
    <t xml:space="preserve">   1</t>
  </si>
  <si>
    <t>TOTAL</t>
  </si>
  <si>
    <t>DAY 2</t>
  </si>
  <si>
    <t>DAY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</si>
</sst>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G2" sqref="G2:G30"/>
    </sheetView>
  </sheetViews>
  <sheetFormatPr defaultRowHeight="15"/>
  <cols>
    <col min="1" max="1" width="3.85546875" bestFit="1" customWidth="1"/>
    <col min="2" max="2" width="22.28515625" bestFit="1" customWidth="1"/>
    <col min="3" max="4" width="4" bestFit="1" customWidth="1"/>
    <col min="5" max="6" width="6.5703125" bestFit="1" customWidth="1"/>
    <col min="8" max="8" width="3.140625" customWidth="1"/>
    <col min="9" max="9" width="19.140625" bestFit="1" customWidth="1"/>
    <col min="10" max="11" width="3" bestFit="1" customWidth="1"/>
    <col min="12" max="12" width="6.5703125" bestFit="1" customWidth="1"/>
    <col min="13" max="13" width="7" bestFit="1" customWidth="1"/>
  </cols>
  <sheetData>
    <row r="1" spans="1:14">
      <c r="A1" s="3"/>
      <c r="B1" s="1"/>
      <c r="C1" s="1"/>
      <c r="D1" s="1"/>
      <c r="E1" s="2" t="s">
        <v>76</v>
      </c>
      <c r="F1" s="2" t="s">
        <v>75</v>
      </c>
      <c r="G1" s="2" t="s">
        <v>74</v>
      </c>
      <c r="H1" s="2"/>
      <c r="J1" s="1"/>
      <c r="K1" s="1"/>
      <c r="L1" s="2" t="s">
        <v>76</v>
      </c>
      <c r="M1" s="1" t="s">
        <v>75</v>
      </c>
      <c r="N1" s="1" t="s">
        <v>74</v>
      </c>
    </row>
    <row r="2" spans="1:14">
      <c r="A2" s="3" t="s">
        <v>73</v>
      </c>
      <c r="B2" t="s">
        <v>72</v>
      </c>
      <c r="C2" s="1">
        <v>10</v>
      </c>
      <c r="D2" s="1">
        <v>9</v>
      </c>
      <c r="E2" s="2">
        <v>17.34</v>
      </c>
      <c r="F2" s="2">
        <v>16.95</v>
      </c>
      <c r="G2" s="2">
        <f>SUM(E2:F2)</f>
        <v>34.29</v>
      </c>
      <c r="H2" s="2"/>
      <c r="I2" t="s">
        <v>0</v>
      </c>
      <c r="J2" s="1">
        <v>6</v>
      </c>
      <c r="K2" s="1">
        <v>5</v>
      </c>
      <c r="L2" s="2">
        <v>9.68</v>
      </c>
      <c r="M2" s="1">
        <v>13.36</v>
      </c>
      <c r="N2" s="2">
        <f>L2+M2</f>
        <v>23.04</v>
      </c>
    </row>
    <row r="3" spans="1:14">
      <c r="A3" s="3" t="s">
        <v>71</v>
      </c>
      <c r="B3" t="s">
        <v>70</v>
      </c>
      <c r="C3" s="1">
        <v>10</v>
      </c>
      <c r="D3" s="1">
        <v>10</v>
      </c>
      <c r="E3" s="2">
        <v>16.760000000000002</v>
      </c>
      <c r="F3" s="2">
        <v>15.53</v>
      </c>
      <c r="G3" s="2">
        <f>SUM(E3:F3)</f>
        <v>32.29</v>
      </c>
      <c r="H3" s="2"/>
      <c r="I3" t="s">
        <v>69</v>
      </c>
      <c r="J3" s="1">
        <v>6</v>
      </c>
      <c r="K3" s="1">
        <v>6</v>
      </c>
      <c r="L3" s="2">
        <v>10.5</v>
      </c>
      <c r="M3" s="1">
        <v>10.97</v>
      </c>
      <c r="N3" s="2">
        <f>L3+M3</f>
        <v>21.47</v>
      </c>
    </row>
    <row r="4" spans="1:14">
      <c r="A4" s="3" t="s">
        <v>68</v>
      </c>
      <c r="B4" t="s">
        <v>67</v>
      </c>
      <c r="C4" s="1">
        <v>10</v>
      </c>
      <c r="D4" s="1">
        <v>10</v>
      </c>
      <c r="E4" s="2">
        <v>17.100000000000001</v>
      </c>
      <c r="F4" s="2">
        <v>14.64</v>
      </c>
      <c r="G4" s="2">
        <f>SUM(E4:F4)</f>
        <v>31.740000000000002</v>
      </c>
      <c r="H4" s="2"/>
      <c r="I4" t="s">
        <v>66</v>
      </c>
      <c r="J4" s="1">
        <v>6</v>
      </c>
      <c r="K4" s="1">
        <v>6</v>
      </c>
      <c r="L4" s="2">
        <v>11.52</v>
      </c>
      <c r="M4" s="1">
        <v>7.44</v>
      </c>
      <c r="N4" s="2">
        <f>L4+M4</f>
        <v>18.96</v>
      </c>
    </row>
    <row r="5" spans="1:14">
      <c r="A5" s="3" t="s">
        <v>65</v>
      </c>
      <c r="B5" t="s">
        <v>64</v>
      </c>
      <c r="C5" s="1">
        <v>10</v>
      </c>
      <c r="D5" s="1">
        <v>10</v>
      </c>
      <c r="E5" s="2">
        <v>15.32</v>
      </c>
      <c r="F5" s="2">
        <v>15.96</v>
      </c>
      <c r="G5" s="2">
        <f>SUM(E5:F5)</f>
        <v>31.28</v>
      </c>
      <c r="H5" s="2"/>
      <c r="I5" t="s">
        <v>63</v>
      </c>
      <c r="J5" s="1">
        <v>6</v>
      </c>
      <c r="K5" s="1">
        <v>6</v>
      </c>
      <c r="L5" s="2">
        <v>8.8800000000000008</v>
      </c>
      <c r="M5" s="1">
        <v>8.2100000000000009</v>
      </c>
      <c r="N5" s="2">
        <f>L5+M5</f>
        <v>17.090000000000003</v>
      </c>
    </row>
    <row r="6" spans="1:14">
      <c r="A6" s="3" t="s">
        <v>62</v>
      </c>
      <c r="B6" t="s">
        <v>61</v>
      </c>
      <c r="C6" s="1">
        <v>10</v>
      </c>
      <c r="D6" s="1">
        <v>10</v>
      </c>
      <c r="E6" s="2">
        <v>13.8</v>
      </c>
      <c r="F6" s="2">
        <v>16.52</v>
      </c>
      <c r="G6" s="2">
        <f>SUM(E6:F6)</f>
        <v>30.32</v>
      </c>
      <c r="H6" s="2"/>
      <c r="I6" t="s">
        <v>60</v>
      </c>
      <c r="J6" s="1">
        <v>6</v>
      </c>
      <c r="K6" s="1">
        <v>6</v>
      </c>
      <c r="L6" s="2">
        <v>8.2100000000000009</v>
      </c>
      <c r="M6" s="1">
        <v>8.67</v>
      </c>
      <c r="N6" s="2">
        <f>L6+M6</f>
        <v>16.880000000000003</v>
      </c>
    </row>
    <row r="7" spans="1:14">
      <c r="A7" s="3" t="s">
        <v>59</v>
      </c>
      <c r="B7" t="s">
        <v>58</v>
      </c>
      <c r="C7" s="1">
        <v>10</v>
      </c>
      <c r="D7" s="1">
        <v>9</v>
      </c>
      <c r="E7" s="2">
        <v>15.53</v>
      </c>
      <c r="F7" s="2">
        <v>13.77</v>
      </c>
      <c r="G7" s="2">
        <f>SUM(E7:F7)</f>
        <v>29.299999999999997</v>
      </c>
      <c r="H7" s="2"/>
      <c r="I7" t="s">
        <v>57</v>
      </c>
      <c r="J7" s="1">
        <v>6</v>
      </c>
      <c r="K7" s="1">
        <v>6</v>
      </c>
      <c r="L7" s="2">
        <v>9.0399999999999991</v>
      </c>
      <c r="M7" s="1">
        <v>7.69</v>
      </c>
      <c r="N7" s="2">
        <f>L7+M7</f>
        <v>16.73</v>
      </c>
    </row>
    <row r="8" spans="1:14">
      <c r="A8" s="3" t="s">
        <v>56</v>
      </c>
      <c r="B8" t="s">
        <v>55</v>
      </c>
      <c r="C8" s="1">
        <v>10</v>
      </c>
      <c r="D8" s="1">
        <v>10</v>
      </c>
      <c r="E8" s="2">
        <v>13.72</v>
      </c>
      <c r="F8" s="2">
        <v>15.16</v>
      </c>
      <c r="G8" s="2">
        <f>SUM(E8:F8)</f>
        <v>28.880000000000003</v>
      </c>
      <c r="H8" s="2"/>
      <c r="I8" t="s">
        <v>54</v>
      </c>
      <c r="J8" s="1">
        <v>6</v>
      </c>
      <c r="K8" s="1">
        <v>6</v>
      </c>
      <c r="L8" s="2">
        <v>7.16</v>
      </c>
      <c r="M8" s="1">
        <v>9.08</v>
      </c>
      <c r="N8" s="2">
        <f>L8+M8</f>
        <v>16.240000000000002</v>
      </c>
    </row>
    <row r="9" spans="1:14">
      <c r="A9" s="3" t="s">
        <v>53</v>
      </c>
      <c r="B9" t="s">
        <v>52</v>
      </c>
      <c r="C9" s="1">
        <v>10</v>
      </c>
      <c r="D9" s="1">
        <v>10</v>
      </c>
      <c r="E9" s="2">
        <v>15.03</v>
      </c>
      <c r="F9" s="2">
        <v>13.32</v>
      </c>
      <c r="G9" s="2">
        <f>SUM(E9:F9)</f>
        <v>28.35</v>
      </c>
      <c r="H9" s="2"/>
      <c r="I9" t="s">
        <v>51</v>
      </c>
      <c r="J9" s="1">
        <v>6</v>
      </c>
      <c r="K9" s="1">
        <v>4</v>
      </c>
      <c r="L9" s="2">
        <v>7.51</v>
      </c>
      <c r="M9" s="1">
        <v>8.57</v>
      </c>
      <c r="N9" s="2">
        <f>L9+M9</f>
        <v>16.079999999999998</v>
      </c>
    </row>
    <row r="10" spans="1:14">
      <c r="A10" s="3" t="s">
        <v>50</v>
      </c>
      <c r="B10" t="s">
        <v>49</v>
      </c>
      <c r="C10" s="1">
        <v>10</v>
      </c>
      <c r="D10" s="1">
        <v>10</v>
      </c>
      <c r="E10" s="2">
        <v>15.1</v>
      </c>
      <c r="F10" s="2">
        <v>13.08</v>
      </c>
      <c r="G10" s="2">
        <f>SUM(E10:F10)</f>
        <v>28.18</v>
      </c>
      <c r="H10" s="2"/>
      <c r="I10" t="s">
        <v>48</v>
      </c>
      <c r="J10" s="1">
        <v>6</v>
      </c>
      <c r="K10" s="1">
        <v>6</v>
      </c>
      <c r="L10" s="2">
        <v>7.27</v>
      </c>
      <c r="M10" s="1">
        <v>8.59</v>
      </c>
      <c r="N10" s="2">
        <f>L10+M10</f>
        <v>15.86</v>
      </c>
    </row>
    <row r="11" spans="1:14">
      <c r="A11" s="3" t="s">
        <v>47</v>
      </c>
      <c r="B11" t="s">
        <v>46</v>
      </c>
      <c r="C11" s="1">
        <v>10</v>
      </c>
      <c r="D11" s="1">
        <v>10</v>
      </c>
      <c r="E11" s="2">
        <v>14.12</v>
      </c>
      <c r="F11" s="2">
        <v>14.03</v>
      </c>
      <c r="G11" s="2">
        <f>SUM(E11:F11)</f>
        <v>28.15</v>
      </c>
      <c r="H11" s="2"/>
      <c r="I11" t="s">
        <v>45</v>
      </c>
      <c r="J11" s="1">
        <v>5</v>
      </c>
      <c r="K11" s="1">
        <v>4</v>
      </c>
      <c r="L11" s="2">
        <v>7.1</v>
      </c>
      <c r="M11" s="1">
        <v>8.1300000000000008</v>
      </c>
      <c r="N11" s="2">
        <f>L11+M11</f>
        <v>15.23</v>
      </c>
    </row>
    <row r="12" spans="1:14">
      <c r="A12" s="3" t="s">
        <v>44</v>
      </c>
      <c r="B12" t="s">
        <v>43</v>
      </c>
      <c r="C12" s="1">
        <v>10</v>
      </c>
      <c r="D12" s="1">
        <v>10</v>
      </c>
      <c r="E12" s="2">
        <v>15.32</v>
      </c>
      <c r="F12" s="2">
        <v>12.57</v>
      </c>
      <c r="G12" s="2">
        <f>SUM(E12:F12)</f>
        <v>27.89</v>
      </c>
      <c r="H12" s="2"/>
      <c r="I12" t="s">
        <v>42</v>
      </c>
      <c r="J12" s="1">
        <v>5</v>
      </c>
      <c r="K12" s="1">
        <v>5</v>
      </c>
      <c r="L12" s="2">
        <v>9.2100000000000009</v>
      </c>
      <c r="M12" s="1">
        <v>5.74</v>
      </c>
      <c r="N12" s="2">
        <f>L12+M12</f>
        <v>14.950000000000001</v>
      </c>
    </row>
    <row r="13" spans="1:14">
      <c r="A13" s="3" t="s">
        <v>41</v>
      </c>
      <c r="B13" t="s">
        <v>40</v>
      </c>
      <c r="C13" s="1">
        <v>10</v>
      </c>
      <c r="D13" s="1">
        <v>10</v>
      </c>
      <c r="E13" s="2">
        <v>12.15</v>
      </c>
      <c r="F13" s="2">
        <v>15.52</v>
      </c>
      <c r="G13" s="2">
        <f>SUM(E13:F13)</f>
        <v>27.67</v>
      </c>
      <c r="H13" s="2"/>
      <c r="I13" t="s">
        <v>39</v>
      </c>
      <c r="J13" s="1">
        <v>5</v>
      </c>
      <c r="K13" s="1">
        <v>5</v>
      </c>
      <c r="L13" s="2">
        <v>4.24</v>
      </c>
      <c r="M13" s="1">
        <v>5.87</v>
      </c>
      <c r="N13" s="2">
        <f>L13+M13</f>
        <v>10.11</v>
      </c>
    </row>
    <row r="14" spans="1:14">
      <c r="A14" s="3" t="s">
        <v>38</v>
      </c>
      <c r="B14" t="s">
        <v>37</v>
      </c>
      <c r="C14" s="1">
        <v>10</v>
      </c>
      <c r="D14" s="1">
        <v>10</v>
      </c>
      <c r="E14" s="2">
        <v>12.51</v>
      </c>
      <c r="F14" s="2">
        <v>14.9</v>
      </c>
      <c r="G14" s="2">
        <f>SUM(E14:F14)</f>
        <v>27.41</v>
      </c>
      <c r="H14" s="2"/>
      <c r="I14" t="s">
        <v>36</v>
      </c>
      <c r="J14" s="1">
        <v>3</v>
      </c>
      <c r="K14" s="1">
        <v>3</v>
      </c>
      <c r="L14" s="2">
        <v>8</v>
      </c>
      <c r="M14" s="1">
        <v>0</v>
      </c>
      <c r="N14" s="2">
        <f>L14+M14</f>
        <v>8</v>
      </c>
    </row>
    <row r="15" spans="1:14">
      <c r="A15" s="3" t="s">
        <v>35</v>
      </c>
      <c r="B15" t="s">
        <v>34</v>
      </c>
      <c r="C15" s="1">
        <v>10</v>
      </c>
      <c r="D15" s="1">
        <v>10</v>
      </c>
      <c r="E15" s="2">
        <v>13.82</v>
      </c>
      <c r="F15" s="2">
        <v>13.27</v>
      </c>
      <c r="G15" s="2">
        <f>SUM(E15:F15)</f>
        <v>27.09</v>
      </c>
      <c r="H15" s="2"/>
      <c r="J15" s="1">
        <f>SUM(J2:J14)</f>
        <v>72</v>
      </c>
      <c r="K15" s="1">
        <f>SUM(K2:K14)</f>
        <v>68</v>
      </c>
      <c r="L15" s="2">
        <f>SUM(L2:L14)</f>
        <v>108.31999999999998</v>
      </c>
      <c r="M15" s="1">
        <f>SUM(M2:M14)</f>
        <v>102.32000000000001</v>
      </c>
      <c r="N15" s="2">
        <f>M15+L15</f>
        <v>210.64</v>
      </c>
    </row>
    <row r="16" spans="1:14">
      <c r="A16" s="3" t="s">
        <v>33</v>
      </c>
      <c r="B16" t="s">
        <v>1</v>
      </c>
      <c r="C16" s="1">
        <v>9</v>
      </c>
      <c r="D16" s="1">
        <v>9</v>
      </c>
      <c r="E16" s="2">
        <v>8.82</v>
      </c>
      <c r="F16" s="2">
        <v>18.11</v>
      </c>
      <c r="G16" s="2">
        <f>SUM(E16:F16)</f>
        <v>26.93</v>
      </c>
      <c r="H16" s="2"/>
      <c r="J16" s="1"/>
      <c r="K16" s="1"/>
      <c r="L16" s="2"/>
      <c r="M16" s="1"/>
      <c r="N16" s="2">
        <f>N15/J15</f>
        <v>2.9255555555555555</v>
      </c>
    </row>
    <row r="17" spans="1:14">
      <c r="A17" s="3" t="s">
        <v>32</v>
      </c>
      <c r="B17" t="s">
        <v>31</v>
      </c>
      <c r="C17" s="1">
        <v>10</v>
      </c>
      <c r="D17" s="1">
        <v>10</v>
      </c>
      <c r="E17" s="2">
        <v>13.67</v>
      </c>
      <c r="F17" s="2">
        <v>13.19</v>
      </c>
      <c r="G17" s="2">
        <f>SUM(E17:F17)</f>
        <v>26.86</v>
      </c>
      <c r="H17" s="2"/>
      <c r="J17" s="1"/>
      <c r="K17" s="1"/>
      <c r="L17" s="2"/>
      <c r="M17" s="1"/>
      <c r="N17" s="1"/>
    </row>
    <row r="18" spans="1:14">
      <c r="A18" s="3" t="s">
        <v>30</v>
      </c>
      <c r="B18" t="s">
        <v>29</v>
      </c>
      <c r="C18" s="1">
        <v>9</v>
      </c>
      <c r="D18" s="1">
        <v>9</v>
      </c>
      <c r="E18" s="2">
        <v>13.77</v>
      </c>
      <c r="F18" s="2">
        <v>11.41</v>
      </c>
      <c r="G18" s="2">
        <f>SUM(E18:F18)</f>
        <v>25.18</v>
      </c>
      <c r="H18" s="2"/>
      <c r="J18" s="1"/>
      <c r="K18" s="1"/>
      <c r="L18" s="2"/>
      <c r="M18" s="1"/>
      <c r="N18" s="1"/>
    </row>
    <row r="19" spans="1:14">
      <c r="A19" s="3" t="s">
        <v>28</v>
      </c>
      <c r="B19" t="s">
        <v>27</v>
      </c>
      <c r="C19" s="1">
        <v>10</v>
      </c>
      <c r="D19" s="1">
        <v>10</v>
      </c>
      <c r="E19" s="2">
        <v>12.49</v>
      </c>
      <c r="F19" s="2">
        <v>11.09</v>
      </c>
      <c r="G19" s="2">
        <f>SUM(E19:F19)</f>
        <v>23.58</v>
      </c>
      <c r="H19" s="2"/>
      <c r="J19" s="1"/>
      <c r="K19" s="1"/>
      <c r="L19" s="2"/>
      <c r="M19" s="1"/>
      <c r="N19" s="1"/>
    </row>
    <row r="20" spans="1:14">
      <c r="A20" s="3" t="s">
        <v>26</v>
      </c>
      <c r="B20" t="s">
        <v>25</v>
      </c>
      <c r="C20" s="1">
        <v>9</v>
      </c>
      <c r="D20" s="1">
        <v>9</v>
      </c>
      <c r="E20" s="2">
        <v>10.44</v>
      </c>
      <c r="F20" s="2">
        <v>12.49</v>
      </c>
      <c r="G20" s="2">
        <f>SUM(E20:F20)</f>
        <v>22.93</v>
      </c>
      <c r="H20" s="2"/>
      <c r="J20" s="1"/>
      <c r="K20" s="1"/>
      <c r="L20" s="2"/>
      <c r="M20" s="1"/>
      <c r="N20" s="1"/>
    </row>
    <row r="21" spans="1:14">
      <c r="A21" s="3" t="s">
        <v>24</v>
      </c>
      <c r="B21" t="s">
        <v>23</v>
      </c>
      <c r="C21" s="1">
        <v>10</v>
      </c>
      <c r="D21" s="1">
        <v>6</v>
      </c>
      <c r="E21" s="2">
        <v>11.25</v>
      </c>
      <c r="F21" s="2">
        <v>11.51</v>
      </c>
      <c r="G21" s="2">
        <f>SUM(E21:F21)</f>
        <v>22.759999999999998</v>
      </c>
      <c r="H21" s="2"/>
      <c r="J21" s="1"/>
      <c r="K21" s="1"/>
      <c r="L21" s="2"/>
      <c r="M21" s="1"/>
      <c r="N21" s="1"/>
    </row>
    <row r="22" spans="1:14">
      <c r="A22" s="3" t="s">
        <v>22</v>
      </c>
      <c r="B22" t="s">
        <v>21</v>
      </c>
      <c r="C22" s="1">
        <v>8</v>
      </c>
      <c r="D22" s="1">
        <v>8</v>
      </c>
      <c r="E22" s="2">
        <v>15.52</v>
      </c>
      <c r="F22" s="2">
        <v>7.13</v>
      </c>
      <c r="G22" s="2">
        <f>SUM(E22:F22)</f>
        <v>22.65</v>
      </c>
      <c r="H22" s="2"/>
      <c r="J22" s="1"/>
      <c r="K22" s="1"/>
      <c r="L22" s="2"/>
      <c r="M22" s="1"/>
      <c r="N22" s="1"/>
    </row>
    <row r="23" spans="1:14">
      <c r="A23" s="3" t="s">
        <v>20</v>
      </c>
      <c r="B23" t="s">
        <v>19</v>
      </c>
      <c r="C23" s="1">
        <v>10</v>
      </c>
      <c r="D23" s="1">
        <v>10</v>
      </c>
      <c r="E23" s="2">
        <v>11.09</v>
      </c>
      <c r="F23" s="2">
        <v>10.63</v>
      </c>
      <c r="G23" s="2">
        <f>SUM(E23:F23)</f>
        <v>21.72</v>
      </c>
      <c r="H23" s="2"/>
      <c r="J23" s="1"/>
      <c r="K23" s="1"/>
      <c r="L23" s="2"/>
      <c r="M23" s="1"/>
      <c r="N23" s="1"/>
    </row>
    <row r="24" spans="1:14">
      <c r="A24" s="3" t="s">
        <v>18</v>
      </c>
      <c r="B24" t="s">
        <v>17</v>
      </c>
      <c r="C24" s="1">
        <v>9</v>
      </c>
      <c r="D24" s="1">
        <v>9</v>
      </c>
      <c r="E24" s="2">
        <v>12.41</v>
      </c>
      <c r="F24" s="2">
        <v>8.23</v>
      </c>
      <c r="G24" s="2">
        <f>SUM(E24:F24)</f>
        <v>20.64</v>
      </c>
      <c r="H24" s="2"/>
      <c r="J24" s="1"/>
      <c r="K24" s="1"/>
      <c r="L24" s="2"/>
      <c r="M24" s="1"/>
      <c r="N24" s="1"/>
    </row>
    <row r="25" spans="1:14">
      <c r="A25" s="3" t="s">
        <v>16</v>
      </c>
      <c r="B25" t="s">
        <v>15</v>
      </c>
      <c r="C25" s="1">
        <v>8</v>
      </c>
      <c r="D25" s="1">
        <v>8</v>
      </c>
      <c r="E25" s="2">
        <v>13.7</v>
      </c>
      <c r="F25" s="2">
        <v>6.27</v>
      </c>
      <c r="G25" s="2">
        <f>SUM(E25:F25)</f>
        <v>19.97</v>
      </c>
      <c r="H25" s="2"/>
      <c r="J25" s="1"/>
      <c r="K25" s="1"/>
      <c r="L25" s="2"/>
      <c r="M25" s="1"/>
      <c r="N25" s="1"/>
    </row>
    <row r="26" spans="1:14">
      <c r="A26" s="3" t="s">
        <v>14</v>
      </c>
      <c r="B26" t="s">
        <v>13</v>
      </c>
      <c r="C26" s="1">
        <v>6</v>
      </c>
      <c r="D26" s="1">
        <v>6</v>
      </c>
      <c r="E26" s="2">
        <v>13.13</v>
      </c>
      <c r="F26" s="2">
        <v>2.16</v>
      </c>
      <c r="G26" s="2">
        <f>SUM(E26:F26)</f>
        <v>15.290000000000001</v>
      </c>
      <c r="H26" s="2"/>
      <c r="J26" s="1"/>
      <c r="K26" s="1"/>
      <c r="L26" s="2"/>
      <c r="M26" s="1"/>
      <c r="N26" s="1"/>
    </row>
    <row r="27" spans="1:14">
      <c r="A27" s="3" t="s">
        <v>12</v>
      </c>
      <c r="B27" t="s">
        <v>11</v>
      </c>
      <c r="C27" s="1">
        <v>5</v>
      </c>
      <c r="D27" s="1">
        <v>5</v>
      </c>
      <c r="E27" s="2">
        <v>14.98</v>
      </c>
      <c r="F27" s="2">
        <v>0</v>
      </c>
      <c r="G27" s="2">
        <f>SUM(E27:F27)</f>
        <v>14.98</v>
      </c>
      <c r="H27" s="2"/>
      <c r="J27" s="1"/>
      <c r="K27" s="1"/>
      <c r="L27" s="2"/>
      <c r="M27" s="1"/>
      <c r="N27" s="1"/>
    </row>
    <row r="28" spans="1:14">
      <c r="A28" s="3" t="s">
        <v>10</v>
      </c>
      <c r="B28" t="s">
        <v>9</v>
      </c>
      <c r="C28" s="1">
        <v>5</v>
      </c>
      <c r="D28" s="1">
        <v>5</v>
      </c>
      <c r="E28" s="2">
        <v>13.57</v>
      </c>
      <c r="F28" s="2">
        <v>0</v>
      </c>
      <c r="G28" s="2">
        <f>SUM(E28:F28)</f>
        <v>13.57</v>
      </c>
      <c r="H28" s="2"/>
      <c r="J28" s="1"/>
      <c r="K28" s="1"/>
      <c r="L28" s="2"/>
      <c r="M28" s="1"/>
      <c r="N28" s="1"/>
    </row>
    <row r="29" spans="1:14">
      <c r="A29" s="3" t="s">
        <v>8</v>
      </c>
      <c r="B29" t="s">
        <v>7</v>
      </c>
      <c r="C29" s="1">
        <v>5</v>
      </c>
      <c r="D29" s="1">
        <v>5</v>
      </c>
      <c r="E29" s="2">
        <v>11.57</v>
      </c>
      <c r="F29" s="2">
        <v>0</v>
      </c>
      <c r="G29" s="2">
        <f>SUM(E29:F29)</f>
        <v>11.57</v>
      </c>
      <c r="H29" s="2"/>
      <c r="J29" s="1"/>
      <c r="K29" s="1"/>
      <c r="L29" s="2"/>
      <c r="M29" s="1"/>
      <c r="N29" s="1"/>
    </row>
    <row r="30" spans="1:14">
      <c r="A30" s="3" t="s">
        <v>6</v>
      </c>
      <c r="B30" t="s">
        <v>5</v>
      </c>
      <c r="C30" s="1">
        <v>3</v>
      </c>
      <c r="D30" s="1">
        <v>3</v>
      </c>
      <c r="E30" s="2">
        <v>5</v>
      </c>
      <c r="F30" s="2">
        <v>3.01</v>
      </c>
      <c r="G30" s="2">
        <f>SUM(E30:F30)</f>
        <v>8.01</v>
      </c>
      <c r="H30" s="2"/>
      <c r="J30" s="1"/>
      <c r="K30" s="1"/>
      <c r="L30" s="2"/>
      <c r="M30" s="1"/>
      <c r="N30" s="1"/>
    </row>
    <row r="31" spans="1:14">
      <c r="A31" s="3" t="s">
        <v>4</v>
      </c>
      <c r="C31" s="1">
        <f>SUM(C2:C30)</f>
        <v>256</v>
      </c>
      <c r="D31" s="1">
        <f>SUM(D2:D30)</f>
        <v>250</v>
      </c>
      <c r="E31" s="2">
        <f>SUM(E2:E30)</f>
        <v>389.03</v>
      </c>
      <c r="F31" s="2">
        <f>SUM(F2:F30)</f>
        <v>320.45000000000005</v>
      </c>
      <c r="G31" s="2">
        <f>E31+F31</f>
        <v>709.48</v>
      </c>
      <c r="H31" s="2"/>
      <c r="J31" s="1"/>
      <c r="K31" s="1"/>
      <c r="L31" s="2"/>
      <c r="M31" s="1"/>
      <c r="N31" s="1"/>
    </row>
    <row r="32" spans="1:14">
      <c r="A32" s="3"/>
      <c r="C32" s="1"/>
      <c r="D32" s="1"/>
      <c r="E32" s="2"/>
      <c r="F32" s="2"/>
      <c r="G32" s="2">
        <f>G31/C31</f>
        <v>2.7714062500000001</v>
      </c>
      <c r="H32" s="2"/>
      <c r="J32" s="1"/>
      <c r="K32" s="1"/>
      <c r="L32" s="2"/>
      <c r="M32" s="1"/>
      <c r="N32" s="1"/>
    </row>
    <row r="33" spans="1:14">
      <c r="A33" s="3"/>
      <c r="B33" t="s">
        <v>3</v>
      </c>
      <c r="C33" s="1"/>
      <c r="D33" s="1"/>
      <c r="E33" s="2">
        <v>4.92</v>
      </c>
      <c r="F33" s="2"/>
      <c r="G33" s="2"/>
      <c r="H33" s="2"/>
      <c r="I33" t="s">
        <v>2</v>
      </c>
      <c r="J33" s="1"/>
      <c r="K33" s="1"/>
      <c r="L33" s="2">
        <v>5.04</v>
      </c>
      <c r="M33" s="1"/>
      <c r="N33" s="1"/>
    </row>
    <row r="34" spans="1:14">
      <c r="A34" s="3"/>
      <c r="B34" t="s">
        <v>1</v>
      </c>
      <c r="C34" s="1"/>
      <c r="D34" s="1"/>
      <c r="E34" s="2">
        <v>4.59</v>
      </c>
      <c r="F34" s="2"/>
      <c r="G34" s="2"/>
      <c r="H34" s="2"/>
      <c r="I34" t="s">
        <v>0</v>
      </c>
      <c r="J34" s="1"/>
      <c r="K34" s="1"/>
      <c r="L34" s="2">
        <v>4.7699999999999996</v>
      </c>
      <c r="M34" s="1"/>
      <c r="N34" s="1"/>
    </row>
  </sheetData>
  <pageMargins left="0.7" right="0.7" top="0.75" bottom="0.75" header="0.3" footer="0.3"/>
  <ignoredErrors>
    <ignoredError sqref="G2:G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wilson</dc:creator>
  <cp:lastModifiedBy>chris wilson</cp:lastModifiedBy>
  <dcterms:created xsi:type="dcterms:W3CDTF">2026-04-20T08:51:26Z</dcterms:created>
  <dcterms:modified xsi:type="dcterms:W3CDTF">2026-04-20T08:53:02Z</dcterms:modified>
</cp:coreProperties>
</file>