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0700" yWindow="2070" windowWidth="19065" windowHeight="11865" activeTab="3"/>
  </bookViews>
  <sheets>
    <sheet name="Williamsport #1 Results 2025" sheetId="1" r:id="rId1"/>
    <sheet name="Williamsport #2 Results 2025" sheetId="2" r:id="rId2"/>
    <sheet name="Sunbury Results 2025" sheetId="3" r:id="rId3"/>
    <sheet name="YTD 2025" sheetId="4" r:id="rId4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D18" i="3"/>
  <c r="D17"/>
  <c r="D20" i="2"/>
  <c r="D19"/>
  <c r="D21" s="1"/>
  <c r="D23" i="1"/>
  <c r="D24" s="1"/>
  <c r="D22"/>
  <c r="D19" i="3" l="1"/>
</calcChain>
</file>

<file path=xl/sharedStrings.xml><?xml version="1.0" encoding="utf-8"?>
<sst xmlns="http://schemas.openxmlformats.org/spreadsheetml/2006/main" count="189" uniqueCount="48">
  <si>
    <t>Pennsylvania Bass Federation District 2 - Williamsport 3/30/25</t>
  </si>
  <si>
    <t>Place</t>
  </si>
  <si>
    <t># Points</t>
  </si>
  <si>
    <t>Anglers</t>
  </si>
  <si>
    <t>Total # fish</t>
  </si>
  <si>
    <t>Lunker</t>
  </si>
  <si>
    <t>Total weight</t>
  </si>
  <si>
    <t>Winnings</t>
  </si>
  <si>
    <t xml:space="preserve">Championship </t>
  </si>
  <si>
    <t>Large</t>
  </si>
  <si>
    <t>Small</t>
  </si>
  <si>
    <t>dead</t>
  </si>
  <si>
    <t>Jason Shipton</t>
  </si>
  <si>
    <t>Mike Ott</t>
  </si>
  <si>
    <t>Levi McCarty</t>
  </si>
  <si>
    <t>Dylan Edwards</t>
  </si>
  <si>
    <t>Michael Richmond</t>
  </si>
  <si>
    <t>Michael Prentiss</t>
  </si>
  <si>
    <t>Robert Parmer</t>
  </si>
  <si>
    <t>George Barnes</t>
  </si>
  <si>
    <t>Co-Anglers</t>
  </si>
  <si>
    <t>Daniel Foresman</t>
  </si>
  <si>
    <t>Robert Lewis</t>
  </si>
  <si>
    <t>Ron Boyer</t>
  </si>
  <si>
    <t>Chase Wilson</t>
  </si>
  <si>
    <t>Dan Edwards</t>
  </si>
  <si>
    <t>Shawn Hill</t>
  </si>
  <si>
    <t>Brett Dalrymple</t>
  </si>
  <si>
    <t>Total number of fish</t>
  </si>
  <si>
    <t>Total weight of fish</t>
  </si>
  <si>
    <t>lbs.</t>
  </si>
  <si>
    <t>Average fish weight</t>
  </si>
  <si>
    <t>Total number dead fish</t>
  </si>
  <si>
    <t>Pennsylvania Bass Federation District 2 - Williamsport 4/6/25</t>
  </si>
  <si>
    <t>Pennsylvania Bass Federation District 2 - Sunbury 6/29/25</t>
  </si>
  <si>
    <t>Stosh Wisniewski</t>
  </si>
  <si>
    <t>PA Bass Federation District 2 - 2025 Final Standings</t>
  </si>
  <si>
    <t>Total</t>
  </si>
  <si>
    <t>Number of fish weighed</t>
  </si>
  <si>
    <t>Weight of fish</t>
  </si>
  <si>
    <t>Wmspt #1</t>
  </si>
  <si>
    <t>Wmspt #2</t>
  </si>
  <si>
    <t>Sunbury</t>
  </si>
  <si>
    <t># fish</t>
  </si>
  <si>
    <t>wt.</t>
  </si>
  <si>
    <t>Champ.</t>
  </si>
  <si>
    <t>NCSF</t>
  </si>
  <si>
    <t>DNF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</si>
</sst>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2" fontId="0" fillId="0" borderId="0" xfId="0" applyNumberFormat="1"/>
    <xf numFmtId="0" fontId="2" fillId="0" borderId="1" xfId="0" applyFont="1" applyBorder="1"/>
    <xf numFmtId="2" fontId="2" fillId="0" borderId="1" xfId="0" applyNumberFormat="1" applyFont="1" applyBorder="1"/>
    <xf numFmtId="44" fontId="2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4" fontId="0" fillId="0" borderId="2" xfId="1" applyFont="1" applyBorder="1"/>
    <xf numFmtId="2" fontId="0" fillId="0" borderId="2" xfId="0" applyNumberForma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4" fontId="0" fillId="0" borderId="3" xfId="1" applyFont="1" applyBorder="1"/>
    <xf numFmtId="2" fontId="0" fillId="0" borderId="3" xfId="0" applyNumberFormat="1" applyBorder="1"/>
    <xf numFmtId="0" fontId="0" fillId="0" borderId="3" xfId="0" applyBorder="1"/>
    <xf numFmtId="44" fontId="0" fillId="0" borderId="3" xfId="1" applyFont="1" applyBorder="1" applyAlignment="1">
      <alignment horizontal="center"/>
    </xf>
    <xf numFmtId="2" fontId="3" fillId="0" borderId="3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4" fontId="0" fillId="0" borderId="0" xfId="1" applyFont="1" applyBorder="1" applyAlignment="1">
      <alignment horizontal="center"/>
    </xf>
    <xf numFmtId="0" fontId="3" fillId="0" borderId="0" xfId="0" applyFont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4" fontId="0" fillId="0" borderId="0" xfId="1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" fillId="0" borderId="4" xfId="0" applyFont="1" applyBorder="1"/>
    <xf numFmtId="44" fontId="1" fillId="0" borderId="0" xfId="1" applyFont="1"/>
    <xf numFmtId="0" fontId="3" fillId="0" borderId="1" xfId="0" applyFont="1" applyBorder="1"/>
    <xf numFmtId="44" fontId="2" fillId="0" borderId="5" xfId="2" applyFont="1" applyBorder="1"/>
    <xf numFmtId="1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44" fontId="3" fillId="0" borderId="2" xfId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4" fontId="3" fillId="0" borderId="3" xfId="1" applyFont="1" applyFill="1" applyBorder="1" applyAlignment="1">
      <alignment horizontal="center"/>
    </xf>
    <xf numFmtId="44" fontId="3" fillId="0" borderId="3" xfId="1" applyFont="1" applyBorder="1" applyAlignment="1">
      <alignment horizontal="center"/>
    </xf>
    <xf numFmtId="0" fontId="3" fillId="0" borderId="8" xfId="0" applyFont="1" applyBorder="1"/>
    <xf numFmtId="2" fontId="3" fillId="0" borderId="0" xfId="0" applyNumberFormat="1" applyFont="1"/>
    <xf numFmtId="44" fontId="3" fillId="0" borderId="0" xfId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44" fontId="1" fillId="0" borderId="0" xfId="1" applyFont="1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H26" sqref="H26"/>
    </sheetView>
  </sheetViews>
  <sheetFormatPr defaultRowHeight="12.75"/>
  <cols>
    <col min="1" max="1" width="6.140625" bestFit="1" customWidth="1"/>
    <col min="3" max="3" width="20.140625" customWidth="1"/>
    <col min="4" max="4" width="10.85546875" bestFit="1" customWidth="1"/>
    <col min="5" max="5" width="7.28515625" bestFit="1" customWidth="1"/>
    <col min="6" max="6" width="12.28515625" bestFit="1" customWidth="1"/>
    <col min="7" max="7" width="10.5703125" style="2" bestFit="1" customWidth="1"/>
    <col min="8" max="8" width="15.85546875" style="2" bestFit="1" customWidth="1"/>
    <col min="9" max="10" width="6.28515625" bestFit="1" customWidth="1"/>
    <col min="12" max="12" width="17.42578125" bestFit="1" customWidth="1"/>
    <col min="13" max="13" width="10.5703125" bestFit="1" customWidth="1"/>
    <col min="257" max="257" width="6.140625" bestFit="1" customWidth="1"/>
    <col min="259" max="259" width="20.140625" customWidth="1"/>
    <col min="260" max="260" width="10.85546875" bestFit="1" customWidth="1"/>
    <col min="261" max="261" width="7.28515625" bestFit="1" customWidth="1"/>
    <col min="262" max="262" width="12.28515625" bestFit="1" customWidth="1"/>
    <col min="263" max="263" width="10.5703125" bestFit="1" customWidth="1"/>
    <col min="264" max="264" width="15.85546875" bestFit="1" customWidth="1"/>
    <col min="265" max="266" width="6.28515625" bestFit="1" customWidth="1"/>
    <col min="268" max="268" width="17.42578125" bestFit="1" customWidth="1"/>
    <col min="269" max="269" width="10.5703125" bestFit="1" customWidth="1"/>
    <col min="513" max="513" width="6.140625" bestFit="1" customWidth="1"/>
    <col min="515" max="515" width="20.140625" customWidth="1"/>
    <col min="516" max="516" width="10.85546875" bestFit="1" customWidth="1"/>
    <col min="517" max="517" width="7.28515625" bestFit="1" customWidth="1"/>
    <col min="518" max="518" width="12.28515625" bestFit="1" customWidth="1"/>
    <col min="519" max="519" width="10.5703125" bestFit="1" customWidth="1"/>
    <col min="520" max="520" width="15.85546875" bestFit="1" customWidth="1"/>
    <col min="521" max="522" width="6.28515625" bestFit="1" customWidth="1"/>
    <col min="524" max="524" width="17.42578125" bestFit="1" customWidth="1"/>
    <col min="525" max="525" width="10.5703125" bestFit="1" customWidth="1"/>
    <col min="769" max="769" width="6.140625" bestFit="1" customWidth="1"/>
    <col min="771" max="771" width="20.140625" customWidth="1"/>
    <col min="772" max="772" width="10.85546875" bestFit="1" customWidth="1"/>
    <col min="773" max="773" width="7.28515625" bestFit="1" customWidth="1"/>
    <col min="774" max="774" width="12.28515625" bestFit="1" customWidth="1"/>
    <col min="775" max="775" width="10.5703125" bestFit="1" customWidth="1"/>
    <col min="776" max="776" width="15.85546875" bestFit="1" customWidth="1"/>
    <col min="777" max="778" width="6.28515625" bestFit="1" customWidth="1"/>
    <col min="780" max="780" width="17.42578125" bestFit="1" customWidth="1"/>
    <col min="781" max="781" width="10.5703125" bestFit="1" customWidth="1"/>
    <col min="1025" max="1025" width="6.140625" bestFit="1" customWidth="1"/>
    <col min="1027" max="1027" width="20.140625" customWidth="1"/>
    <col min="1028" max="1028" width="10.85546875" bestFit="1" customWidth="1"/>
    <col min="1029" max="1029" width="7.28515625" bestFit="1" customWidth="1"/>
    <col min="1030" max="1030" width="12.28515625" bestFit="1" customWidth="1"/>
    <col min="1031" max="1031" width="10.5703125" bestFit="1" customWidth="1"/>
    <col min="1032" max="1032" width="15.85546875" bestFit="1" customWidth="1"/>
    <col min="1033" max="1034" width="6.28515625" bestFit="1" customWidth="1"/>
    <col min="1036" max="1036" width="17.42578125" bestFit="1" customWidth="1"/>
    <col min="1037" max="1037" width="10.5703125" bestFit="1" customWidth="1"/>
    <col min="1281" max="1281" width="6.140625" bestFit="1" customWidth="1"/>
    <col min="1283" max="1283" width="20.140625" customWidth="1"/>
    <col min="1284" max="1284" width="10.85546875" bestFit="1" customWidth="1"/>
    <col min="1285" max="1285" width="7.28515625" bestFit="1" customWidth="1"/>
    <col min="1286" max="1286" width="12.28515625" bestFit="1" customWidth="1"/>
    <col min="1287" max="1287" width="10.5703125" bestFit="1" customWidth="1"/>
    <col min="1288" max="1288" width="15.85546875" bestFit="1" customWidth="1"/>
    <col min="1289" max="1290" width="6.28515625" bestFit="1" customWidth="1"/>
    <col min="1292" max="1292" width="17.42578125" bestFit="1" customWidth="1"/>
    <col min="1293" max="1293" width="10.5703125" bestFit="1" customWidth="1"/>
    <col min="1537" max="1537" width="6.140625" bestFit="1" customWidth="1"/>
    <col min="1539" max="1539" width="20.140625" customWidth="1"/>
    <col min="1540" max="1540" width="10.85546875" bestFit="1" customWidth="1"/>
    <col min="1541" max="1541" width="7.28515625" bestFit="1" customWidth="1"/>
    <col min="1542" max="1542" width="12.28515625" bestFit="1" customWidth="1"/>
    <col min="1543" max="1543" width="10.5703125" bestFit="1" customWidth="1"/>
    <col min="1544" max="1544" width="15.85546875" bestFit="1" customWidth="1"/>
    <col min="1545" max="1546" width="6.28515625" bestFit="1" customWidth="1"/>
    <col min="1548" max="1548" width="17.42578125" bestFit="1" customWidth="1"/>
    <col min="1549" max="1549" width="10.5703125" bestFit="1" customWidth="1"/>
    <col min="1793" max="1793" width="6.140625" bestFit="1" customWidth="1"/>
    <col min="1795" max="1795" width="20.140625" customWidth="1"/>
    <col min="1796" max="1796" width="10.85546875" bestFit="1" customWidth="1"/>
    <col min="1797" max="1797" width="7.28515625" bestFit="1" customWidth="1"/>
    <col min="1798" max="1798" width="12.28515625" bestFit="1" customWidth="1"/>
    <col min="1799" max="1799" width="10.5703125" bestFit="1" customWidth="1"/>
    <col min="1800" max="1800" width="15.85546875" bestFit="1" customWidth="1"/>
    <col min="1801" max="1802" width="6.28515625" bestFit="1" customWidth="1"/>
    <col min="1804" max="1804" width="17.42578125" bestFit="1" customWidth="1"/>
    <col min="1805" max="1805" width="10.5703125" bestFit="1" customWidth="1"/>
    <col min="2049" max="2049" width="6.140625" bestFit="1" customWidth="1"/>
    <col min="2051" max="2051" width="20.140625" customWidth="1"/>
    <col min="2052" max="2052" width="10.85546875" bestFit="1" customWidth="1"/>
    <col min="2053" max="2053" width="7.28515625" bestFit="1" customWidth="1"/>
    <col min="2054" max="2054" width="12.28515625" bestFit="1" customWidth="1"/>
    <col min="2055" max="2055" width="10.5703125" bestFit="1" customWidth="1"/>
    <col min="2056" max="2056" width="15.85546875" bestFit="1" customWidth="1"/>
    <col min="2057" max="2058" width="6.28515625" bestFit="1" customWidth="1"/>
    <col min="2060" max="2060" width="17.42578125" bestFit="1" customWidth="1"/>
    <col min="2061" max="2061" width="10.5703125" bestFit="1" customWidth="1"/>
    <col min="2305" max="2305" width="6.140625" bestFit="1" customWidth="1"/>
    <col min="2307" max="2307" width="20.140625" customWidth="1"/>
    <col min="2308" max="2308" width="10.85546875" bestFit="1" customWidth="1"/>
    <col min="2309" max="2309" width="7.28515625" bestFit="1" customWidth="1"/>
    <col min="2310" max="2310" width="12.28515625" bestFit="1" customWidth="1"/>
    <col min="2311" max="2311" width="10.5703125" bestFit="1" customWidth="1"/>
    <col min="2312" max="2312" width="15.85546875" bestFit="1" customWidth="1"/>
    <col min="2313" max="2314" width="6.28515625" bestFit="1" customWidth="1"/>
    <col min="2316" max="2316" width="17.42578125" bestFit="1" customWidth="1"/>
    <col min="2317" max="2317" width="10.5703125" bestFit="1" customWidth="1"/>
    <col min="2561" max="2561" width="6.140625" bestFit="1" customWidth="1"/>
    <col min="2563" max="2563" width="20.140625" customWidth="1"/>
    <col min="2564" max="2564" width="10.85546875" bestFit="1" customWidth="1"/>
    <col min="2565" max="2565" width="7.28515625" bestFit="1" customWidth="1"/>
    <col min="2566" max="2566" width="12.28515625" bestFit="1" customWidth="1"/>
    <col min="2567" max="2567" width="10.5703125" bestFit="1" customWidth="1"/>
    <col min="2568" max="2568" width="15.85546875" bestFit="1" customWidth="1"/>
    <col min="2569" max="2570" width="6.28515625" bestFit="1" customWidth="1"/>
    <col min="2572" max="2572" width="17.42578125" bestFit="1" customWidth="1"/>
    <col min="2573" max="2573" width="10.5703125" bestFit="1" customWidth="1"/>
    <col min="2817" max="2817" width="6.140625" bestFit="1" customWidth="1"/>
    <col min="2819" max="2819" width="20.140625" customWidth="1"/>
    <col min="2820" max="2820" width="10.85546875" bestFit="1" customWidth="1"/>
    <col min="2821" max="2821" width="7.28515625" bestFit="1" customWidth="1"/>
    <col min="2822" max="2822" width="12.28515625" bestFit="1" customWidth="1"/>
    <col min="2823" max="2823" width="10.5703125" bestFit="1" customWidth="1"/>
    <col min="2824" max="2824" width="15.85546875" bestFit="1" customWidth="1"/>
    <col min="2825" max="2826" width="6.28515625" bestFit="1" customWidth="1"/>
    <col min="2828" max="2828" width="17.42578125" bestFit="1" customWidth="1"/>
    <col min="2829" max="2829" width="10.5703125" bestFit="1" customWidth="1"/>
    <col min="3073" max="3073" width="6.140625" bestFit="1" customWidth="1"/>
    <col min="3075" max="3075" width="20.140625" customWidth="1"/>
    <col min="3076" max="3076" width="10.85546875" bestFit="1" customWidth="1"/>
    <col min="3077" max="3077" width="7.28515625" bestFit="1" customWidth="1"/>
    <col min="3078" max="3078" width="12.28515625" bestFit="1" customWidth="1"/>
    <col min="3079" max="3079" width="10.5703125" bestFit="1" customWidth="1"/>
    <col min="3080" max="3080" width="15.85546875" bestFit="1" customWidth="1"/>
    <col min="3081" max="3082" width="6.28515625" bestFit="1" customWidth="1"/>
    <col min="3084" max="3084" width="17.42578125" bestFit="1" customWidth="1"/>
    <col min="3085" max="3085" width="10.5703125" bestFit="1" customWidth="1"/>
    <col min="3329" max="3329" width="6.140625" bestFit="1" customWidth="1"/>
    <col min="3331" max="3331" width="20.140625" customWidth="1"/>
    <col min="3332" max="3332" width="10.85546875" bestFit="1" customWidth="1"/>
    <col min="3333" max="3333" width="7.28515625" bestFit="1" customWidth="1"/>
    <col min="3334" max="3334" width="12.28515625" bestFit="1" customWidth="1"/>
    <col min="3335" max="3335" width="10.5703125" bestFit="1" customWidth="1"/>
    <col min="3336" max="3336" width="15.85546875" bestFit="1" customWidth="1"/>
    <col min="3337" max="3338" width="6.28515625" bestFit="1" customWidth="1"/>
    <col min="3340" max="3340" width="17.42578125" bestFit="1" customWidth="1"/>
    <col min="3341" max="3341" width="10.5703125" bestFit="1" customWidth="1"/>
    <col min="3585" max="3585" width="6.140625" bestFit="1" customWidth="1"/>
    <col min="3587" max="3587" width="20.140625" customWidth="1"/>
    <col min="3588" max="3588" width="10.85546875" bestFit="1" customWidth="1"/>
    <col min="3589" max="3589" width="7.28515625" bestFit="1" customWidth="1"/>
    <col min="3590" max="3590" width="12.28515625" bestFit="1" customWidth="1"/>
    <col min="3591" max="3591" width="10.5703125" bestFit="1" customWidth="1"/>
    <col min="3592" max="3592" width="15.85546875" bestFit="1" customWidth="1"/>
    <col min="3593" max="3594" width="6.28515625" bestFit="1" customWidth="1"/>
    <col min="3596" max="3596" width="17.42578125" bestFit="1" customWidth="1"/>
    <col min="3597" max="3597" width="10.5703125" bestFit="1" customWidth="1"/>
    <col min="3841" max="3841" width="6.140625" bestFit="1" customWidth="1"/>
    <col min="3843" max="3843" width="20.140625" customWidth="1"/>
    <col min="3844" max="3844" width="10.85546875" bestFit="1" customWidth="1"/>
    <col min="3845" max="3845" width="7.28515625" bestFit="1" customWidth="1"/>
    <col min="3846" max="3846" width="12.28515625" bestFit="1" customWidth="1"/>
    <col min="3847" max="3847" width="10.5703125" bestFit="1" customWidth="1"/>
    <col min="3848" max="3848" width="15.85546875" bestFit="1" customWidth="1"/>
    <col min="3849" max="3850" width="6.28515625" bestFit="1" customWidth="1"/>
    <col min="3852" max="3852" width="17.42578125" bestFit="1" customWidth="1"/>
    <col min="3853" max="3853" width="10.5703125" bestFit="1" customWidth="1"/>
    <col min="4097" max="4097" width="6.140625" bestFit="1" customWidth="1"/>
    <col min="4099" max="4099" width="20.140625" customWidth="1"/>
    <col min="4100" max="4100" width="10.85546875" bestFit="1" customWidth="1"/>
    <col min="4101" max="4101" width="7.28515625" bestFit="1" customWidth="1"/>
    <col min="4102" max="4102" width="12.28515625" bestFit="1" customWidth="1"/>
    <col min="4103" max="4103" width="10.5703125" bestFit="1" customWidth="1"/>
    <col min="4104" max="4104" width="15.85546875" bestFit="1" customWidth="1"/>
    <col min="4105" max="4106" width="6.28515625" bestFit="1" customWidth="1"/>
    <col min="4108" max="4108" width="17.42578125" bestFit="1" customWidth="1"/>
    <col min="4109" max="4109" width="10.5703125" bestFit="1" customWidth="1"/>
    <col min="4353" max="4353" width="6.140625" bestFit="1" customWidth="1"/>
    <col min="4355" max="4355" width="20.140625" customWidth="1"/>
    <col min="4356" max="4356" width="10.85546875" bestFit="1" customWidth="1"/>
    <col min="4357" max="4357" width="7.28515625" bestFit="1" customWidth="1"/>
    <col min="4358" max="4358" width="12.28515625" bestFit="1" customWidth="1"/>
    <col min="4359" max="4359" width="10.5703125" bestFit="1" customWidth="1"/>
    <col min="4360" max="4360" width="15.85546875" bestFit="1" customWidth="1"/>
    <col min="4361" max="4362" width="6.28515625" bestFit="1" customWidth="1"/>
    <col min="4364" max="4364" width="17.42578125" bestFit="1" customWidth="1"/>
    <col min="4365" max="4365" width="10.5703125" bestFit="1" customWidth="1"/>
    <col min="4609" max="4609" width="6.140625" bestFit="1" customWidth="1"/>
    <col min="4611" max="4611" width="20.140625" customWidth="1"/>
    <col min="4612" max="4612" width="10.85546875" bestFit="1" customWidth="1"/>
    <col min="4613" max="4613" width="7.28515625" bestFit="1" customWidth="1"/>
    <col min="4614" max="4614" width="12.28515625" bestFit="1" customWidth="1"/>
    <col min="4615" max="4615" width="10.5703125" bestFit="1" customWidth="1"/>
    <col min="4616" max="4616" width="15.85546875" bestFit="1" customWidth="1"/>
    <col min="4617" max="4618" width="6.28515625" bestFit="1" customWidth="1"/>
    <col min="4620" max="4620" width="17.42578125" bestFit="1" customWidth="1"/>
    <col min="4621" max="4621" width="10.5703125" bestFit="1" customWidth="1"/>
    <col min="4865" max="4865" width="6.140625" bestFit="1" customWidth="1"/>
    <col min="4867" max="4867" width="20.140625" customWidth="1"/>
    <col min="4868" max="4868" width="10.85546875" bestFit="1" customWidth="1"/>
    <col min="4869" max="4869" width="7.28515625" bestFit="1" customWidth="1"/>
    <col min="4870" max="4870" width="12.28515625" bestFit="1" customWidth="1"/>
    <col min="4871" max="4871" width="10.5703125" bestFit="1" customWidth="1"/>
    <col min="4872" max="4872" width="15.85546875" bestFit="1" customWidth="1"/>
    <col min="4873" max="4874" width="6.28515625" bestFit="1" customWidth="1"/>
    <col min="4876" max="4876" width="17.42578125" bestFit="1" customWidth="1"/>
    <col min="4877" max="4877" width="10.5703125" bestFit="1" customWidth="1"/>
    <col min="5121" max="5121" width="6.140625" bestFit="1" customWidth="1"/>
    <col min="5123" max="5123" width="20.140625" customWidth="1"/>
    <col min="5124" max="5124" width="10.85546875" bestFit="1" customWidth="1"/>
    <col min="5125" max="5125" width="7.28515625" bestFit="1" customWidth="1"/>
    <col min="5126" max="5126" width="12.28515625" bestFit="1" customWidth="1"/>
    <col min="5127" max="5127" width="10.5703125" bestFit="1" customWidth="1"/>
    <col min="5128" max="5128" width="15.85546875" bestFit="1" customWidth="1"/>
    <col min="5129" max="5130" width="6.28515625" bestFit="1" customWidth="1"/>
    <col min="5132" max="5132" width="17.42578125" bestFit="1" customWidth="1"/>
    <col min="5133" max="5133" width="10.5703125" bestFit="1" customWidth="1"/>
    <col min="5377" max="5377" width="6.140625" bestFit="1" customWidth="1"/>
    <col min="5379" max="5379" width="20.140625" customWidth="1"/>
    <col min="5380" max="5380" width="10.85546875" bestFit="1" customWidth="1"/>
    <col min="5381" max="5381" width="7.28515625" bestFit="1" customWidth="1"/>
    <col min="5382" max="5382" width="12.28515625" bestFit="1" customWidth="1"/>
    <col min="5383" max="5383" width="10.5703125" bestFit="1" customWidth="1"/>
    <col min="5384" max="5384" width="15.85546875" bestFit="1" customWidth="1"/>
    <col min="5385" max="5386" width="6.28515625" bestFit="1" customWidth="1"/>
    <col min="5388" max="5388" width="17.42578125" bestFit="1" customWidth="1"/>
    <col min="5389" max="5389" width="10.5703125" bestFit="1" customWidth="1"/>
    <col min="5633" max="5633" width="6.140625" bestFit="1" customWidth="1"/>
    <col min="5635" max="5635" width="20.140625" customWidth="1"/>
    <col min="5636" max="5636" width="10.85546875" bestFit="1" customWidth="1"/>
    <col min="5637" max="5637" width="7.28515625" bestFit="1" customWidth="1"/>
    <col min="5638" max="5638" width="12.28515625" bestFit="1" customWidth="1"/>
    <col min="5639" max="5639" width="10.5703125" bestFit="1" customWidth="1"/>
    <col min="5640" max="5640" width="15.85546875" bestFit="1" customWidth="1"/>
    <col min="5641" max="5642" width="6.28515625" bestFit="1" customWidth="1"/>
    <col min="5644" max="5644" width="17.42578125" bestFit="1" customWidth="1"/>
    <col min="5645" max="5645" width="10.5703125" bestFit="1" customWidth="1"/>
    <col min="5889" max="5889" width="6.140625" bestFit="1" customWidth="1"/>
    <col min="5891" max="5891" width="20.140625" customWidth="1"/>
    <col min="5892" max="5892" width="10.85546875" bestFit="1" customWidth="1"/>
    <col min="5893" max="5893" width="7.28515625" bestFit="1" customWidth="1"/>
    <col min="5894" max="5894" width="12.28515625" bestFit="1" customWidth="1"/>
    <col min="5895" max="5895" width="10.5703125" bestFit="1" customWidth="1"/>
    <col min="5896" max="5896" width="15.85546875" bestFit="1" customWidth="1"/>
    <col min="5897" max="5898" width="6.28515625" bestFit="1" customWidth="1"/>
    <col min="5900" max="5900" width="17.42578125" bestFit="1" customWidth="1"/>
    <col min="5901" max="5901" width="10.5703125" bestFit="1" customWidth="1"/>
    <col min="6145" max="6145" width="6.140625" bestFit="1" customWidth="1"/>
    <col min="6147" max="6147" width="20.140625" customWidth="1"/>
    <col min="6148" max="6148" width="10.85546875" bestFit="1" customWidth="1"/>
    <col min="6149" max="6149" width="7.28515625" bestFit="1" customWidth="1"/>
    <col min="6150" max="6150" width="12.28515625" bestFit="1" customWidth="1"/>
    <col min="6151" max="6151" width="10.5703125" bestFit="1" customWidth="1"/>
    <col min="6152" max="6152" width="15.85546875" bestFit="1" customWidth="1"/>
    <col min="6153" max="6154" width="6.28515625" bestFit="1" customWidth="1"/>
    <col min="6156" max="6156" width="17.42578125" bestFit="1" customWidth="1"/>
    <col min="6157" max="6157" width="10.5703125" bestFit="1" customWidth="1"/>
    <col min="6401" max="6401" width="6.140625" bestFit="1" customWidth="1"/>
    <col min="6403" max="6403" width="20.140625" customWidth="1"/>
    <col min="6404" max="6404" width="10.85546875" bestFit="1" customWidth="1"/>
    <col min="6405" max="6405" width="7.28515625" bestFit="1" customWidth="1"/>
    <col min="6406" max="6406" width="12.28515625" bestFit="1" customWidth="1"/>
    <col min="6407" max="6407" width="10.5703125" bestFit="1" customWidth="1"/>
    <col min="6408" max="6408" width="15.85546875" bestFit="1" customWidth="1"/>
    <col min="6409" max="6410" width="6.28515625" bestFit="1" customWidth="1"/>
    <col min="6412" max="6412" width="17.42578125" bestFit="1" customWidth="1"/>
    <col min="6413" max="6413" width="10.5703125" bestFit="1" customWidth="1"/>
    <col min="6657" max="6657" width="6.140625" bestFit="1" customWidth="1"/>
    <col min="6659" max="6659" width="20.140625" customWidth="1"/>
    <col min="6660" max="6660" width="10.85546875" bestFit="1" customWidth="1"/>
    <col min="6661" max="6661" width="7.28515625" bestFit="1" customWidth="1"/>
    <col min="6662" max="6662" width="12.28515625" bestFit="1" customWidth="1"/>
    <col min="6663" max="6663" width="10.5703125" bestFit="1" customWidth="1"/>
    <col min="6664" max="6664" width="15.85546875" bestFit="1" customWidth="1"/>
    <col min="6665" max="6666" width="6.28515625" bestFit="1" customWidth="1"/>
    <col min="6668" max="6668" width="17.42578125" bestFit="1" customWidth="1"/>
    <col min="6669" max="6669" width="10.5703125" bestFit="1" customWidth="1"/>
    <col min="6913" max="6913" width="6.140625" bestFit="1" customWidth="1"/>
    <col min="6915" max="6915" width="20.140625" customWidth="1"/>
    <col min="6916" max="6916" width="10.85546875" bestFit="1" customWidth="1"/>
    <col min="6917" max="6917" width="7.28515625" bestFit="1" customWidth="1"/>
    <col min="6918" max="6918" width="12.28515625" bestFit="1" customWidth="1"/>
    <col min="6919" max="6919" width="10.5703125" bestFit="1" customWidth="1"/>
    <col min="6920" max="6920" width="15.85546875" bestFit="1" customWidth="1"/>
    <col min="6921" max="6922" width="6.28515625" bestFit="1" customWidth="1"/>
    <col min="6924" max="6924" width="17.42578125" bestFit="1" customWidth="1"/>
    <col min="6925" max="6925" width="10.5703125" bestFit="1" customWidth="1"/>
    <col min="7169" max="7169" width="6.140625" bestFit="1" customWidth="1"/>
    <col min="7171" max="7171" width="20.140625" customWidth="1"/>
    <col min="7172" max="7172" width="10.85546875" bestFit="1" customWidth="1"/>
    <col min="7173" max="7173" width="7.28515625" bestFit="1" customWidth="1"/>
    <col min="7174" max="7174" width="12.28515625" bestFit="1" customWidth="1"/>
    <col min="7175" max="7175" width="10.5703125" bestFit="1" customWidth="1"/>
    <col min="7176" max="7176" width="15.85546875" bestFit="1" customWidth="1"/>
    <col min="7177" max="7178" width="6.28515625" bestFit="1" customWidth="1"/>
    <col min="7180" max="7180" width="17.42578125" bestFit="1" customWidth="1"/>
    <col min="7181" max="7181" width="10.5703125" bestFit="1" customWidth="1"/>
    <col min="7425" max="7425" width="6.140625" bestFit="1" customWidth="1"/>
    <col min="7427" max="7427" width="20.140625" customWidth="1"/>
    <col min="7428" max="7428" width="10.85546875" bestFit="1" customWidth="1"/>
    <col min="7429" max="7429" width="7.28515625" bestFit="1" customWidth="1"/>
    <col min="7430" max="7430" width="12.28515625" bestFit="1" customWidth="1"/>
    <col min="7431" max="7431" width="10.5703125" bestFit="1" customWidth="1"/>
    <col min="7432" max="7432" width="15.85546875" bestFit="1" customWidth="1"/>
    <col min="7433" max="7434" width="6.28515625" bestFit="1" customWidth="1"/>
    <col min="7436" max="7436" width="17.42578125" bestFit="1" customWidth="1"/>
    <col min="7437" max="7437" width="10.5703125" bestFit="1" customWidth="1"/>
    <col min="7681" max="7681" width="6.140625" bestFit="1" customWidth="1"/>
    <col min="7683" max="7683" width="20.140625" customWidth="1"/>
    <col min="7684" max="7684" width="10.85546875" bestFit="1" customWidth="1"/>
    <col min="7685" max="7685" width="7.28515625" bestFit="1" customWidth="1"/>
    <col min="7686" max="7686" width="12.28515625" bestFit="1" customWidth="1"/>
    <col min="7687" max="7687" width="10.5703125" bestFit="1" customWidth="1"/>
    <col min="7688" max="7688" width="15.85546875" bestFit="1" customWidth="1"/>
    <col min="7689" max="7690" width="6.28515625" bestFit="1" customWidth="1"/>
    <col min="7692" max="7692" width="17.42578125" bestFit="1" customWidth="1"/>
    <col min="7693" max="7693" width="10.5703125" bestFit="1" customWidth="1"/>
    <col min="7937" max="7937" width="6.140625" bestFit="1" customWidth="1"/>
    <col min="7939" max="7939" width="20.140625" customWidth="1"/>
    <col min="7940" max="7940" width="10.85546875" bestFit="1" customWidth="1"/>
    <col min="7941" max="7941" width="7.28515625" bestFit="1" customWidth="1"/>
    <col min="7942" max="7942" width="12.28515625" bestFit="1" customWidth="1"/>
    <col min="7943" max="7943" width="10.5703125" bestFit="1" customWidth="1"/>
    <col min="7944" max="7944" width="15.85546875" bestFit="1" customWidth="1"/>
    <col min="7945" max="7946" width="6.28515625" bestFit="1" customWidth="1"/>
    <col min="7948" max="7948" width="17.42578125" bestFit="1" customWidth="1"/>
    <col min="7949" max="7949" width="10.5703125" bestFit="1" customWidth="1"/>
    <col min="8193" max="8193" width="6.140625" bestFit="1" customWidth="1"/>
    <col min="8195" max="8195" width="20.140625" customWidth="1"/>
    <col min="8196" max="8196" width="10.85546875" bestFit="1" customWidth="1"/>
    <col min="8197" max="8197" width="7.28515625" bestFit="1" customWidth="1"/>
    <col min="8198" max="8198" width="12.28515625" bestFit="1" customWidth="1"/>
    <col min="8199" max="8199" width="10.5703125" bestFit="1" customWidth="1"/>
    <col min="8200" max="8200" width="15.85546875" bestFit="1" customWidth="1"/>
    <col min="8201" max="8202" width="6.28515625" bestFit="1" customWidth="1"/>
    <col min="8204" max="8204" width="17.42578125" bestFit="1" customWidth="1"/>
    <col min="8205" max="8205" width="10.5703125" bestFit="1" customWidth="1"/>
    <col min="8449" max="8449" width="6.140625" bestFit="1" customWidth="1"/>
    <col min="8451" max="8451" width="20.140625" customWidth="1"/>
    <col min="8452" max="8452" width="10.85546875" bestFit="1" customWidth="1"/>
    <col min="8453" max="8453" width="7.28515625" bestFit="1" customWidth="1"/>
    <col min="8454" max="8454" width="12.28515625" bestFit="1" customWidth="1"/>
    <col min="8455" max="8455" width="10.5703125" bestFit="1" customWidth="1"/>
    <col min="8456" max="8456" width="15.85546875" bestFit="1" customWidth="1"/>
    <col min="8457" max="8458" width="6.28515625" bestFit="1" customWidth="1"/>
    <col min="8460" max="8460" width="17.42578125" bestFit="1" customWidth="1"/>
    <col min="8461" max="8461" width="10.5703125" bestFit="1" customWidth="1"/>
    <col min="8705" max="8705" width="6.140625" bestFit="1" customWidth="1"/>
    <col min="8707" max="8707" width="20.140625" customWidth="1"/>
    <col min="8708" max="8708" width="10.85546875" bestFit="1" customWidth="1"/>
    <col min="8709" max="8709" width="7.28515625" bestFit="1" customWidth="1"/>
    <col min="8710" max="8710" width="12.28515625" bestFit="1" customWidth="1"/>
    <col min="8711" max="8711" width="10.5703125" bestFit="1" customWidth="1"/>
    <col min="8712" max="8712" width="15.85546875" bestFit="1" customWidth="1"/>
    <col min="8713" max="8714" width="6.28515625" bestFit="1" customWidth="1"/>
    <col min="8716" max="8716" width="17.42578125" bestFit="1" customWidth="1"/>
    <col min="8717" max="8717" width="10.5703125" bestFit="1" customWidth="1"/>
    <col min="8961" max="8961" width="6.140625" bestFit="1" customWidth="1"/>
    <col min="8963" max="8963" width="20.140625" customWidth="1"/>
    <col min="8964" max="8964" width="10.85546875" bestFit="1" customWidth="1"/>
    <col min="8965" max="8965" width="7.28515625" bestFit="1" customWidth="1"/>
    <col min="8966" max="8966" width="12.28515625" bestFit="1" customWidth="1"/>
    <col min="8967" max="8967" width="10.5703125" bestFit="1" customWidth="1"/>
    <col min="8968" max="8968" width="15.85546875" bestFit="1" customWidth="1"/>
    <col min="8969" max="8970" width="6.28515625" bestFit="1" customWidth="1"/>
    <col min="8972" max="8972" width="17.42578125" bestFit="1" customWidth="1"/>
    <col min="8973" max="8973" width="10.5703125" bestFit="1" customWidth="1"/>
    <col min="9217" max="9217" width="6.140625" bestFit="1" customWidth="1"/>
    <col min="9219" max="9219" width="20.140625" customWidth="1"/>
    <col min="9220" max="9220" width="10.85546875" bestFit="1" customWidth="1"/>
    <col min="9221" max="9221" width="7.28515625" bestFit="1" customWidth="1"/>
    <col min="9222" max="9222" width="12.28515625" bestFit="1" customWidth="1"/>
    <col min="9223" max="9223" width="10.5703125" bestFit="1" customWidth="1"/>
    <col min="9224" max="9224" width="15.85546875" bestFit="1" customWidth="1"/>
    <col min="9225" max="9226" width="6.28515625" bestFit="1" customWidth="1"/>
    <col min="9228" max="9228" width="17.42578125" bestFit="1" customWidth="1"/>
    <col min="9229" max="9229" width="10.5703125" bestFit="1" customWidth="1"/>
    <col min="9473" max="9473" width="6.140625" bestFit="1" customWidth="1"/>
    <col min="9475" max="9475" width="20.140625" customWidth="1"/>
    <col min="9476" max="9476" width="10.85546875" bestFit="1" customWidth="1"/>
    <col min="9477" max="9477" width="7.28515625" bestFit="1" customWidth="1"/>
    <col min="9478" max="9478" width="12.28515625" bestFit="1" customWidth="1"/>
    <col min="9479" max="9479" width="10.5703125" bestFit="1" customWidth="1"/>
    <col min="9480" max="9480" width="15.85546875" bestFit="1" customWidth="1"/>
    <col min="9481" max="9482" width="6.28515625" bestFit="1" customWidth="1"/>
    <col min="9484" max="9484" width="17.42578125" bestFit="1" customWidth="1"/>
    <col min="9485" max="9485" width="10.5703125" bestFit="1" customWidth="1"/>
    <col min="9729" max="9729" width="6.140625" bestFit="1" customWidth="1"/>
    <col min="9731" max="9731" width="20.140625" customWidth="1"/>
    <col min="9732" max="9732" width="10.85546875" bestFit="1" customWidth="1"/>
    <col min="9733" max="9733" width="7.28515625" bestFit="1" customWidth="1"/>
    <col min="9734" max="9734" width="12.28515625" bestFit="1" customWidth="1"/>
    <col min="9735" max="9735" width="10.5703125" bestFit="1" customWidth="1"/>
    <col min="9736" max="9736" width="15.85546875" bestFit="1" customWidth="1"/>
    <col min="9737" max="9738" width="6.28515625" bestFit="1" customWidth="1"/>
    <col min="9740" max="9740" width="17.42578125" bestFit="1" customWidth="1"/>
    <col min="9741" max="9741" width="10.5703125" bestFit="1" customWidth="1"/>
    <col min="9985" max="9985" width="6.140625" bestFit="1" customWidth="1"/>
    <col min="9987" max="9987" width="20.140625" customWidth="1"/>
    <col min="9988" max="9988" width="10.85546875" bestFit="1" customWidth="1"/>
    <col min="9989" max="9989" width="7.28515625" bestFit="1" customWidth="1"/>
    <col min="9990" max="9990" width="12.28515625" bestFit="1" customWidth="1"/>
    <col min="9991" max="9991" width="10.5703125" bestFit="1" customWidth="1"/>
    <col min="9992" max="9992" width="15.85546875" bestFit="1" customWidth="1"/>
    <col min="9993" max="9994" width="6.28515625" bestFit="1" customWidth="1"/>
    <col min="9996" max="9996" width="17.42578125" bestFit="1" customWidth="1"/>
    <col min="9997" max="9997" width="10.5703125" bestFit="1" customWidth="1"/>
    <col min="10241" max="10241" width="6.140625" bestFit="1" customWidth="1"/>
    <col min="10243" max="10243" width="20.140625" customWidth="1"/>
    <col min="10244" max="10244" width="10.85546875" bestFit="1" customWidth="1"/>
    <col min="10245" max="10245" width="7.28515625" bestFit="1" customWidth="1"/>
    <col min="10246" max="10246" width="12.28515625" bestFit="1" customWidth="1"/>
    <col min="10247" max="10247" width="10.5703125" bestFit="1" customWidth="1"/>
    <col min="10248" max="10248" width="15.85546875" bestFit="1" customWidth="1"/>
    <col min="10249" max="10250" width="6.28515625" bestFit="1" customWidth="1"/>
    <col min="10252" max="10252" width="17.42578125" bestFit="1" customWidth="1"/>
    <col min="10253" max="10253" width="10.5703125" bestFit="1" customWidth="1"/>
    <col min="10497" max="10497" width="6.140625" bestFit="1" customWidth="1"/>
    <col min="10499" max="10499" width="20.140625" customWidth="1"/>
    <col min="10500" max="10500" width="10.85546875" bestFit="1" customWidth="1"/>
    <col min="10501" max="10501" width="7.28515625" bestFit="1" customWidth="1"/>
    <col min="10502" max="10502" width="12.28515625" bestFit="1" customWidth="1"/>
    <col min="10503" max="10503" width="10.5703125" bestFit="1" customWidth="1"/>
    <col min="10504" max="10504" width="15.85546875" bestFit="1" customWidth="1"/>
    <col min="10505" max="10506" width="6.28515625" bestFit="1" customWidth="1"/>
    <col min="10508" max="10508" width="17.42578125" bestFit="1" customWidth="1"/>
    <col min="10509" max="10509" width="10.5703125" bestFit="1" customWidth="1"/>
    <col min="10753" max="10753" width="6.140625" bestFit="1" customWidth="1"/>
    <col min="10755" max="10755" width="20.140625" customWidth="1"/>
    <col min="10756" max="10756" width="10.85546875" bestFit="1" customWidth="1"/>
    <col min="10757" max="10757" width="7.28515625" bestFit="1" customWidth="1"/>
    <col min="10758" max="10758" width="12.28515625" bestFit="1" customWidth="1"/>
    <col min="10759" max="10759" width="10.5703125" bestFit="1" customWidth="1"/>
    <col min="10760" max="10760" width="15.85546875" bestFit="1" customWidth="1"/>
    <col min="10761" max="10762" width="6.28515625" bestFit="1" customWidth="1"/>
    <col min="10764" max="10764" width="17.42578125" bestFit="1" customWidth="1"/>
    <col min="10765" max="10765" width="10.5703125" bestFit="1" customWidth="1"/>
    <col min="11009" max="11009" width="6.140625" bestFit="1" customWidth="1"/>
    <col min="11011" max="11011" width="20.140625" customWidth="1"/>
    <col min="11012" max="11012" width="10.85546875" bestFit="1" customWidth="1"/>
    <col min="11013" max="11013" width="7.28515625" bestFit="1" customWidth="1"/>
    <col min="11014" max="11014" width="12.28515625" bestFit="1" customWidth="1"/>
    <col min="11015" max="11015" width="10.5703125" bestFit="1" customWidth="1"/>
    <col min="11016" max="11016" width="15.85546875" bestFit="1" customWidth="1"/>
    <col min="11017" max="11018" width="6.28515625" bestFit="1" customWidth="1"/>
    <col min="11020" max="11020" width="17.42578125" bestFit="1" customWidth="1"/>
    <col min="11021" max="11021" width="10.5703125" bestFit="1" customWidth="1"/>
    <col min="11265" max="11265" width="6.140625" bestFit="1" customWidth="1"/>
    <col min="11267" max="11267" width="20.140625" customWidth="1"/>
    <col min="11268" max="11268" width="10.85546875" bestFit="1" customWidth="1"/>
    <col min="11269" max="11269" width="7.28515625" bestFit="1" customWidth="1"/>
    <col min="11270" max="11270" width="12.28515625" bestFit="1" customWidth="1"/>
    <col min="11271" max="11271" width="10.5703125" bestFit="1" customWidth="1"/>
    <col min="11272" max="11272" width="15.85546875" bestFit="1" customWidth="1"/>
    <col min="11273" max="11274" width="6.28515625" bestFit="1" customWidth="1"/>
    <col min="11276" max="11276" width="17.42578125" bestFit="1" customWidth="1"/>
    <col min="11277" max="11277" width="10.5703125" bestFit="1" customWidth="1"/>
    <col min="11521" max="11521" width="6.140625" bestFit="1" customWidth="1"/>
    <col min="11523" max="11523" width="20.140625" customWidth="1"/>
    <col min="11524" max="11524" width="10.85546875" bestFit="1" customWidth="1"/>
    <col min="11525" max="11525" width="7.28515625" bestFit="1" customWidth="1"/>
    <col min="11526" max="11526" width="12.28515625" bestFit="1" customWidth="1"/>
    <col min="11527" max="11527" width="10.5703125" bestFit="1" customWidth="1"/>
    <col min="11528" max="11528" width="15.85546875" bestFit="1" customWidth="1"/>
    <col min="11529" max="11530" width="6.28515625" bestFit="1" customWidth="1"/>
    <col min="11532" max="11532" width="17.42578125" bestFit="1" customWidth="1"/>
    <col min="11533" max="11533" width="10.5703125" bestFit="1" customWidth="1"/>
    <col min="11777" max="11777" width="6.140625" bestFit="1" customWidth="1"/>
    <col min="11779" max="11779" width="20.140625" customWidth="1"/>
    <col min="11780" max="11780" width="10.85546875" bestFit="1" customWidth="1"/>
    <col min="11781" max="11781" width="7.28515625" bestFit="1" customWidth="1"/>
    <col min="11782" max="11782" width="12.28515625" bestFit="1" customWidth="1"/>
    <col min="11783" max="11783" width="10.5703125" bestFit="1" customWidth="1"/>
    <col min="11784" max="11784" width="15.85546875" bestFit="1" customWidth="1"/>
    <col min="11785" max="11786" width="6.28515625" bestFit="1" customWidth="1"/>
    <col min="11788" max="11788" width="17.42578125" bestFit="1" customWidth="1"/>
    <col min="11789" max="11789" width="10.5703125" bestFit="1" customWidth="1"/>
    <col min="12033" max="12033" width="6.140625" bestFit="1" customWidth="1"/>
    <col min="12035" max="12035" width="20.140625" customWidth="1"/>
    <col min="12036" max="12036" width="10.85546875" bestFit="1" customWidth="1"/>
    <col min="12037" max="12037" width="7.28515625" bestFit="1" customWidth="1"/>
    <col min="12038" max="12038" width="12.28515625" bestFit="1" customWidth="1"/>
    <col min="12039" max="12039" width="10.5703125" bestFit="1" customWidth="1"/>
    <col min="12040" max="12040" width="15.85546875" bestFit="1" customWidth="1"/>
    <col min="12041" max="12042" width="6.28515625" bestFit="1" customWidth="1"/>
    <col min="12044" max="12044" width="17.42578125" bestFit="1" customWidth="1"/>
    <col min="12045" max="12045" width="10.5703125" bestFit="1" customWidth="1"/>
    <col min="12289" max="12289" width="6.140625" bestFit="1" customWidth="1"/>
    <col min="12291" max="12291" width="20.140625" customWidth="1"/>
    <col min="12292" max="12292" width="10.85546875" bestFit="1" customWidth="1"/>
    <col min="12293" max="12293" width="7.28515625" bestFit="1" customWidth="1"/>
    <col min="12294" max="12294" width="12.28515625" bestFit="1" customWidth="1"/>
    <col min="12295" max="12295" width="10.5703125" bestFit="1" customWidth="1"/>
    <col min="12296" max="12296" width="15.85546875" bestFit="1" customWidth="1"/>
    <col min="12297" max="12298" width="6.28515625" bestFit="1" customWidth="1"/>
    <col min="12300" max="12300" width="17.42578125" bestFit="1" customWidth="1"/>
    <col min="12301" max="12301" width="10.5703125" bestFit="1" customWidth="1"/>
    <col min="12545" max="12545" width="6.140625" bestFit="1" customWidth="1"/>
    <col min="12547" max="12547" width="20.140625" customWidth="1"/>
    <col min="12548" max="12548" width="10.85546875" bestFit="1" customWidth="1"/>
    <col min="12549" max="12549" width="7.28515625" bestFit="1" customWidth="1"/>
    <col min="12550" max="12550" width="12.28515625" bestFit="1" customWidth="1"/>
    <col min="12551" max="12551" width="10.5703125" bestFit="1" customWidth="1"/>
    <col min="12552" max="12552" width="15.85546875" bestFit="1" customWidth="1"/>
    <col min="12553" max="12554" width="6.28515625" bestFit="1" customWidth="1"/>
    <col min="12556" max="12556" width="17.42578125" bestFit="1" customWidth="1"/>
    <col min="12557" max="12557" width="10.5703125" bestFit="1" customWidth="1"/>
    <col min="12801" max="12801" width="6.140625" bestFit="1" customWidth="1"/>
    <col min="12803" max="12803" width="20.140625" customWidth="1"/>
    <col min="12804" max="12804" width="10.85546875" bestFit="1" customWidth="1"/>
    <col min="12805" max="12805" width="7.28515625" bestFit="1" customWidth="1"/>
    <col min="12806" max="12806" width="12.28515625" bestFit="1" customWidth="1"/>
    <col min="12807" max="12807" width="10.5703125" bestFit="1" customWidth="1"/>
    <col min="12808" max="12808" width="15.85546875" bestFit="1" customWidth="1"/>
    <col min="12809" max="12810" width="6.28515625" bestFit="1" customWidth="1"/>
    <col min="12812" max="12812" width="17.42578125" bestFit="1" customWidth="1"/>
    <col min="12813" max="12813" width="10.5703125" bestFit="1" customWidth="1"/>
    <col min="13057" max="13057" width="6.140625" bestFit="1" customWidth="1"/>
    <col min="13059" max="13059" width="20.140625" customWidth="1"/>
    <col min="13060" max="13060" width="10.85546875" bestFit="1" customWidth="1"/>
    <col min="13061" max="13061" width="7.28515625" bestFit="1" customWidth="1"/>
    <col min="13062" max="13062" width="12.28515625" bestFit="1" customWidth="1"/>
    <col min="13063" max="13063" width="10.5703125" bestFit="1" customWidth="1"/>
    <col min="13064" max="13064" width="15.85546875" bestFit="1" customWidth="1"/>
    <col min="13065" max="13066" width="6.28515625" bestFit="1" customWidth="1"/>
    <col min="13068" max="13068" width="17.42578125" bestFit="1" customWidth="1"/>
    <col min="13069" max="13069" width="10.5703125" bestFit="1" customWidth="1"/>
    <col min="13313" max="13313" width="6.140625" bestFit="1" customWidth="1"/>
    <col min="13315" max="13315" width="20.140625" customWidth="1"/>
    <col min="13316" max="13316" width="10.85546875" bestFit="1" customWidth="1"/>
    <col min="13317" max="13317" width="7.28515625" bestFit="1" customWidth="1"/>
    <col min="13318" max="13318" width="12.28515625" bestFit="1" customWidth="1"/>
    <col min="13319" max="13319" width="10.5703125" bestFit="1" customWidth="1"/>
    <col min="13320" max="13320" width="15.85546875" bestFit="1" customWidth="1"/>
    <col min="13321" max="13322" width="6.28515625" bestFit="1" customWidth="1"/>
    <col min="13324" max="13324" width="17.42578125" bestFit="1" customWidth="1"/>
    <col min="13325" max="13325" width="10.5703125" bestFit="1" customWidth="1"/>
    <col min="13569" max="13569" width="6.140625" bestFit="1" customWidth="1"/>
    <col min="13571" max="13571" width="20.140625" customWidth="1"/>
    <col min="13572" max="13572" width="10.85546875" bestFit="1" customWidth="1"/>
    <col min="13573" max="13573" width="7.28515625" bestFit="1" customWidth="1"/>
    <col min="13574" max="13574" width="12.28515625" bestFit="1" customWidth="1"/>
    <col min="13575" max="13575" width="10.5703125" bestFit="1" customWidth="1"/>
    <col min="13576" max="13576" width="15.85546875" bestFit="1" customWidth="1"/>
    <col min="13577" max="13578" width="6.28515625" bestFit="1" customWidth="1"/>
    <col min="13580" max="13580" width="17.42578125" bestFit="1" customWidth="1"/>
    <col min="13581" max="13581" width="10.5703125" bestFit="1" customWidth="1"/>
    <col min="13825" max="13825" width="6.140625" bestFit="1" customWidth="1"/>
    <col min="13827" max="13827" width="20.140625" customWidth="1"/>
    <col min="13828" max="13828" width="10.85546875" bestFit="1" customWidth="1"/>
    <col min="13829" max="13829" width="7.28515625" bestFit="1" customWidth="1"/>
    <col min="13830" max="13830" width="12.28515625" bestFit="1" customWidth="1"/>
    <col min="13831" max="13831" width="10.5703125" bestFit="1" customWidth="1"/>
    <col min="13832" max="13832" width="15.85546875" bestFit="1" customWidth="1"/>
    <col min="13833" max="13834" width="6.28515625" bestFit="1" customWidth="1"/>
    <col min="13836" max="13836" width="17.42578125" bestFit="1" customWidth="1"/>
    <col min="13837" max="13837" width="10.5703125" bestFit="1" customWidth="1"/>
    <col min="14081" max="14081" width="6.140625" bestFit="1" customWidth="1"/>
    <col min="14083" max="14083" width="20.140625" customWidth="1"/>
    <col min="14084" max="14084" width="10.85546875" bestFit="1" customWidth="1"/>
    <col min="14085" max="14085" width="7.28515625" bestFit="1" customWidth="1"/>
    <col min="14086" max="14086" width="12.28515625" bestFit="1" customWidth="1"/>
    <col min="14087" max="14087" width="10.5703125" bestFit="1" customWidth="1"/>
    <col min="14088" max="14088" width="15.85546875" bestFit="1" customWidth="1"/>
    <col min="14089" max="14090" width="6.28515625" bestFit="1" customWidth="1"/>
    <col min="14092" max="14092" width="17.42578125" bestFit="1" customWidth="1"/>
    <col min="14093" max="14093" width="10.5703125" bestFit="1" customWidth="1"/>
    <col min="14337" max="14337" width="6.140625" bestFit="1" customWidth="1"/>
    <col min="14339" max="14339" width="20.140625" customWidth="1"/>
    <col min="14340" max="14340" width="10.85546875" bestFit="1" customWidth="1"/>
    <col min="14341" max="14341" width="7.28515625" bestFit="1" customWidth="1"/>
    <col min="14342" max="14342" width="12.28515625" bestFit="1" customWidth="1"/>
    <col min="14343" max="14343" width="10.5703125" bestFit="1" customWidth="1"/>
    <col min="14344" max="14344" width="15.85546875" bestFit="1" customWidth="1"/>
    <col min="14345" max="14346" width="6.28515625" bestFit="1" customWidth="1"/>
    <col min="14348" max="14348" width="17.42578125" bestFit="1" customWidth="1"/>
    <col min="14349" max="14349" width="10.5703125" bestFit="1" customWidth="1"/>
    <col min="14593" max="14593" width="6.140625" bestFit="1" customWidth="1"/>
    <col min="14595" max="14595" width="20.140625" customWidth="1"/>
    <col min="14596" max="14596" width="10.85546875" bestFit="1" customWidth="1"/>
    <col min="14597" max="14597" width="7.28515625" bestFit="1" customWidth="1"/>
    <col min="14598" max="14598" width="12.28515625" bestFit="1" customWidth="1"/>
    <col min="14599" max="14599" width="10.5703125" bestFit="1" customWidth="1"/>
    <col min="14600" max="14600" width="15.85546875" bestFit="1" customWidth="1"/>
    <col min="14601" max="14602" width="6.28515625" bestFit="1" customWidth="1"/>
    <col min="14604" max="14604" width="17.42578125" bestFit="1" customWidth="1"/>
    <col min="14605" max="14605" width="10.5703125" bestFit="1" customWidth="1"/>
    <col min="14849" max="14849" width="6.140625" bestFit="1" customWidth="1"/>
    <col min="14851" max="14851" width="20.140625" customWidth="1"/>
    <col min="14852" max="14852" width="10.85546875" bestFit="1" customWidth="1"/>
    <col min="14853" max="14853" width="7.28515625" bestFit="1" customWidth="1"/>
    <col min="14854" max="14854" width="12.28515625" bestFit="1" customWidth="1"/>
    <col min="14855" max="14855" width="10.5703125" bestFit="1" customWidth="1"/>
    <col min="14856" max="14856" width="15.85546875" bestFit="1" customWidth="1"/>
    <col min="14857" max="14858" width="6.28515625" bestFit="1" customWidth="1"/>
    <col min="14860" max="14860" width="17.42578125" bestFit="1" customWidth="1"/>
    <col min="14861" max="14861" width="10.5703125" bestFit="1" customWidth="1"/>
    <col min="15105" max="15105" width="6.140625" bestFit="1" customWidth="1"/>
    <col min="15107" max="15107" width="20.140625" customWidth="1"/>
    <col min="15108" max="15108" width="10.85546875" bestFit="1" customWidth="1"/>
    <col min="15109" max="15109" width="7.28515625" bestFit="1" customWidth="1"/>
    <col min="15110" max="15110" width="12.28515625" bestFit="1" customWidth="1"/>
    <col min="15111" max="15111" width="10.5703125" bestFit="1" customWidth="1"/>
    <col min="15112" max="15112" width="15.85546875" bestFit="1" customWidth="1"/>
    <col min="15113" max="15114" width="6.28515625" bestFit="1" customWidth="1"/>
    <col min="15116" max="15116" width="17.42578125" bestFit="1" customWidth="1"/>
    <col min="15117" max="15117" width="10.5703125" bestFit="1" customWidth="1"/>
    <col min="15361" max="15361" width="6.140625" bestFit="1" customWidth="1"/>
    <col min="15363" max="15363" width="20.140625" customWidth="1"/>
    <col min="15364" max="15364" width="10.85546875" bestFit="1" customWidth="1"/>
    <col min="15365" max="15365" width="7.28515625" bestFit="1" customWidth="1"/>
    <col min="15366" max="15366" width="12.28515625" bestFit="1" customWidth="1"/>
    <col min="15367" max="15367" width="10.5703125" bestFit="1" customWidth="1"/>
    <col min="15368" max="15368" width="15.85546875" bestFit="1" customWidth="1"/>
    <col min="15369" max="15370" width="6.28515625" bestFit="1" customWidth="1"/>
    <col min="15372" max="15372" width="17.42578125" bestFit="1" customWidth="1"/>
    <col min="15373" max="15373" width="10.5703125" bestFit="1" customWidth="1"/>
    <col min="15617" max="15617" width="6.140625" bestFit="1" customWidth="1"/>
    <col min="15619" max="15619" width="20.140625" customWidth="1"/>
    <col min="15620" max="15620" width="10.85546875" bestFit="1" customWidth="1"/>
    <col min="15621" max="15621" width="7.28515625" bestFit="1" customWidth="1"/>
    <col min="15622" max="15622" width="12.28515625" bestFit="1" customWidth="1"/>
    <col min="15623" max="15623" width="10.5703125" bestFit="1" customWidth="1"/>
    <col min="15624" max="15624" width="15.85546875" bestFit="1" customWidth="1"/>
    <col min="15625" max="15626" width="6.28515625" bestFit="1" customWidth="1"/>
    <col min="15628" max="15628" width="17.42578125" bestFit="1" customWidth="1"/>
    <col min="15629" max="15629" width="10.5703125" bestFit="1" customWidth="1"/>
    <col min="15873" max="15873" width="6.140625" bestFit="1" customWidth="1"/>
    <col min="15875" max="15875" width="20.140625" customWidth="1"/>
    <col min="15876" max="15876" width="10.85546875" bestFit="1" customWidth="1"/>
    <col min="15877" max="15877" width="7.28515625" bestFit="1" customWidth="1"/>
    <col min="15878" max="15878" width="12.28515625" bestFit="1" customWidth="1"/>
    <col min="15879" max="15879" width="10.5703125" bestFit="1" customWidth="1"/>
    <col min="15880" max="15880" width="15.85546875" bestFit="1" customWidth="1"/>
    <col min="15881" max="15882" width="6.28515625" bestFit="1" customWidth="1"/>
    <col min="15884" max="15884" width="17.42578125" bestFit="1" customWidth="1"/>
    <col min="15885" max="15885" width="10.5703125" bestFit="1" customWidth="1"/>
    <col min="16129" max="16129" width="6.140625" bestFit="1" customWidth="1"/>
    <col min="16131" max="16131" width="20.140625" customWidth="1"/>
    <col min="16132" max="16132" width="10.85546875" bestFit="1" customWidth="1"/>
    <col min="16133" max="16133" width="7.28515625" bestFit="1" customWidth="1"/>
    <col min="16134" max="16134" width="12.28515625" bestFit="1" customWidth="1"/>
    <col min="16135" max="16135" width="10.5703125" bestFit="1" customWidth="1"/>
    <col min="16136" max="16136" width="15.85546875" bestFit="1" customWidth="1"/>
    <col min="16137" max="16138" width="6.28515625" bestFit="1" customWidth="1"/>
    <col min="16140" max="16140" width="17.42578125" bestFit="1" customWidth="1"/>
    <col min="16141" max="16141" width="10.5703125" bestFit="1" customWidth="1"/>
  </cols>
  <sheetData>
    <row r="1" spans="1:11">
      <c r="B1" s="1" t="s">
        <v>0</v>
      </c>
      <c r="D1" s="1"/>
      <c r="E1" s="1"/>
      <c r="F1" s="1"/>
      <c r="I1" s="1"/>
      <c r="J1" s="1"/>
    </row>
    <row r="2" spans="1:11" ht="13.5" thickBot="1"/>
    <row r="3" spans="1:11" ht="13.5" thickBo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3" t="s">
        <v>9</v>
      </c>
      <c r="J3" s="3" t="s">
        <v>10</v>
      </c>
      <c r="K3" t="s">
        <v>11</v>
      </c>
    </row>
    <row r="4" spans="1:11">
      <c r="A4" s="6">
        <v>1</v>
      </c>
      <c r="B4" s="7">
        <v>40</v>
      </c>
      <c r="C4" s="8" t="s">
        <v>12</v>
      </c>
      <c r="D4" s="9">
        <v>3</v>
      </c>
      <c r="E4" s="10">
        <v>4.57</v>
      </c>
      <c r="F4" s="10">
        <v>10.26</v>
      </c>
      <c r="G4" s="11"/>
      <c r="H4" s="12"/>
      <c r="I4" s="9"/>
      <c r="J4" s="9"/>
    </row>
    <row r="5" spans="1:11">
      <c r="A5" s="7">
        <v>2</v>
      </c>
      <c r="B5" s="7">
        <v>39</v>
      </c>
      <c r="C5" s="13" t="s">
        <v>13</v>
      </c>
      <c r="D5" s="14">
        <v>3</v>
      </c>
      <c r="E5" s="15">
        <v>3.74</v>
      </c>
      <c r="F5" s="15">
        <v>10.09</v>
      </c>
      <c r="G5" s="16"/>
      <c r="H5" s="17"/>
      <c r="I5" s="14"/>
      <c r="J5" s="14"/>
    </row>
    <row r="6" spans="1:11">
      <c r="A6" s="7">
        <v>3</v>
      </c>
      <c r="B6" s="7">
        <v>38</v>
      </c>
      <c r="C6" s="18" t="s">
        <v>14</v>
      </c>
      <c r="D6" s="14">
        <v>3</v>
      </c>
      <c r="E6" s="15"/>
      <c r="F6" s="15">
        <v>9.86</v>
      </c>
      <c r="G6" s="16"/>
      <c r="H6" s="17"/>
      <c r="I6" s="14"/>
      <c r="J6" s="14"/>
    </row>
    <row r="7" spans="1:11">
      <c r="A7" s="7">
        <v>4</v>
      </c>
      <c r="B7" s="7">
        <v>37</v>
      </c>
      <c r="C7" s="13" t="s">
        <v>15</v>
      </c>
      <c r="D7" s="14">
        <v>3</v>
      </c>
      <c r="E7" s="15">
        <v>3.46</v>
      </c>
      <c r="F7" s="15">
        <v>9.5299999999999994</v>
      </c>
      <c r="G7" s="19"/>
      <c r="H7" s="17"/>
      <c r="I7" s="14"/>
      <c r="J7" s="14"/>
    </row>
    <row r="8" spans="1:11">
      <c r="A8" s="7">
        <v>5</v>
      </c>
      <c r="B8" s="7">
        <v>36</v>
      </c>
      <c r="C8" s="13" t="s">
        <v>16</v>
      </c>
      <c r="D8" s="14">
        <v>3</v>
      </c>
      <c r="E8" s="15">
        <v>3.22</v>
      </c>
      <c r="F8" s="15">
        <v>9.26</v>
      </c>
      <c r="G8" s="19"/>
      <c r="H8" s="20"/>
      <c r="I8" s="14"/>
      <c r="J8" s="14"/>
    </row>
    <row r="9" spans="1:11">
      <c r="A9" s="7">
        <v>6</v>
      </c>
      <c r="B9" s="7">
        <v>35</v>
      </c>
      <c r="C9" s="18" t="s">
        <v>17</v>
      </c>
      <c r="D9" s="14">
        <v>3</v>
      </c>
      <c r="E9" s="15"/>
      <c r="F9" s="15">
        <v>6.94</v>
      </c>
      <c r="G9" s="19"/>
      <c r="H9" s="17"/>
      <c r="I9" s="14"/>
      <c r="J9" s="14"/>
    </row>
    <row r="10" spans="1:11">
      <c r="A10" s="7">
        <v>7</v>
      </c>
      <c r="B10" s="7">
        <v>34</v>
      </c>
      <c r="C10" s="13" t="s">
        <v>18</v>
      </c>
      <c r="D10" s="14">
        <v>3</v>
      </c>
      <c r="E10" s="15"/>
      <c r="F10" s="15">
        <v>6.93</v>
      </c>
      <c r="G10" s="19"/>
      <c r="H10" s="17"/>
      <c r="I10" s="14"/>
      <c r="J10" s="14"/>
    </row>
    <row r="11" spans="1:11">
      <c r="A11" s="7">
        <v>8</v>
      </c>
      <c r="B11" s="7">
        <v>33</v>
      </c>
      <c r="C11" s="13" t="s">
        <v>19</v>
      </c>
      <c r="D11" s="14">
        <v>3</v>
      </c>
      <c r="E11" s="15"/>
      <c r="F11" s="15">
        <v>6.44</v>
      </c>
      <c r="G11" s="19"/>
      <c r="H11" s="20"/>
      <c r="I11" s="14"/>
      <c r="J11" s="14"/>
    </row>
    <row r="12" spans="1:11" ht="13.5" thickBot="1">
      <c r="A12" s="21"/>
      <c r="B12" s="21"/>
      <c r="D12" s="22"/>
      <c r="E12" s="23"/>
      <c r="F12" s="23"/>
      <c r="G12" s="24"/>
      <c r="I12" s="22"/>
      <c r="J12" s="22"/>
    </row>
    <row r="13" spans="1:11" ht="13.5" thickBot="1">
      <c r="A13" s="3" t="s">
        <v>1</v>
      </c>
      <c r="B13" s="3" t="s">
        <v>2</v>
      </c>
      <c r="C13" s="3" t="s">
        <v>20</v>
      </c>
      <c r="D13" s="3" t="s">
        <v>4</v>
      </c>
      <c r="E13" s="4" t="s">
        <v>5</v>
      </c>
      <c r="F13" s="4" t="s">
        <v>6</v>
      </c>
      <c r="G13" s="5" t="s">
        <v>7</v>
      </c>
      <c r="H13" s="5" t="s">
        <v>8</v>
      </c>
      <c r="I13" s="3" t="s">
        <v>9</v>
      </c>
      <c r="J13" s="3" t="s">
        <v>10</v>
      </c>
      <c r="K13" s="25" t="s">
        <v>11</v>
      </c>
    </row>
    <row r="14" spans="1:11">
      <c r="A14" s="6">
        <v>1</v>
      </c>
      <c r="B14" s="7">
        <v>40</v>
      </c>
      <c r="C14" s="13" t="s">
        <v>21</v>
      </c>
      <c r="D14" s="6">
        <v>3</v>
      </c>
      <c r="E14" s="26">
        <v>3.21</v>
      </c>
      <c r="F14" s="26">
        <v>9.2100000000000009</v>
      </c>
      <c r="G14" s="11"/>
      <c r="H14" s="12"/>
      <c r="I14" s="6"/>
      <c r="J14" s="6"/>
    </row>
    <row r="15" spans="1:11">
      <c r="A15" s="7">
        <v>2</v>
      </c>
      <c r="B15" s="7">
        <v>39</v>
      </c>
      <c r="C15" s="13" t="s">
        <v>22</v>
      </c>
      <c r="D15" s="7">
        <v>3</v>
      </c>
      <c r="E15" s="27">
        <v>3.24</v>
      </c>
      <c r="F15" s="27">
        <v>8.9600000000000009</v>
      </c>
      <c r="G15" s="16"/>
      <c r="H15" s="17"/>
      <c r="I15" s="7"/>
      <c r="J15" s="7"/>
    </row>
    <row r="16" spans="1:11">
      <c r="A16" s="7">
        <v>3</v>
      </c>
      <c r="B16" s="7">
        <v>38</v>
      </c>
      <c r="C16" s="13" t="s">
        <v>23</v>
      </c>
      <c r="D16" s="7">
        <v>3</v>
      </c>
      <c r="E16" s="27">
        <v>3.42</v>
      </c>
      <c r="F16" s="27">
        <v>8.39</v>
      </c>
      <c r="G16" s="16"/>
      <c r="H16" s="17"/>
      <c r="I16" s="7"/>
      <c r="J16" s="7"/>
    </row>
    <row r="17" spans="1:12">
      <c r="A17" s="7">
        <v>4</v>
      </c>
      <c r="B17" s="7">
        <v>37</v>
      </c>
      <c r="C17" s="18" t="s">
        <v>24</v>
      </c>
      <c r="D17" s="7">
        <v>3</v>
      </c>
      <c r="E17" s="27"/>
      <c r="F17" s="27">
        <v>6.81</v>
      </c>
      <c r="G17" s="19"/>
      <c r="H17" s="17"/>
      <c r="I17" s="7"/>
      <c r="J17" s="7"/>
      <c r="L17" s="28"/>
    </row>
    <row r="18" spans="1:12">
      <c r="A18" s="7">
        <v>5</v>
      </c>
      <c r="B18" s="7">
        <v>36</v>
      </c>
      <c r="C18" s="13" t="s">
        <v>25</v>
      </c>
      <c r="D18" s="7">
        <v>3</v>
      </c>
      <c r="E18" s="27"/>
      <c r="F18" s="27">
        <v>6.56</v>
      </c>
      <c r="G18" s="19"/>
      <c r="H18" s="17"/>
      <c r="I18" s="7"/>
      <c r="J18" s="7"/>
      <c r="L18" s="28"/>
    </row>
    <row r="19" spans="1:12">
      <c r="A19" s="7">
        <v>6</v>
      </c>
      <c r="B19" s="7">
        <v>35</v>
      </c>
      <c r="C19" s="18" t="s">
        <v>26</v>
      </c>
      <c r="D19" s="7">
        <v>3</v>
      </c>
      <c r="E19" s="27"/>
      <c r="F19" s="27">
        <v>5.99</v>
      </c>
      <c r="G19" s="16"/>
      <c r="H19" s="17"/>
      <c r="I19" s="7"/>
      <c r="J19" s="7"/>
      <c r="L19" s="28"/>
    </row>
    <row r="20" spans="1:12">
      <c r="A20" s="7">
        <v>7</v>
      </c>
      <c r="B20" s="7">
        <v>34</v>
      </c>
      <c r="C20" s="18" t="s">
        <v>27</v>
      </c>
      <c r="D20" s="7">
        <v>3</v>
      </c>
      <c r="E20" s="27"/>
      <c r="F20" s="27">
        <v>5.72</v>
      </c>
      <c r="G20" s="19"/>
      <c r="H20" s="17"/>
      <c r="I20" s="7"/>
      <c r="J20" s="7"/>
      <c r="L20" s="28"/>
    </row>
    <row r="21" spans="1:12">
      <c r="A21" s="21"/>
      <c r="B21" s="21"/>
      <c r="D21" s="21"/>
      <c r="E21" s="29"/>
      <c r="F21" s="29"/>
      <c r="G21" s="24"/>
      <c r="I21" s="21"/>
      <c r="J21" s="21"/>
    </row>
    <row r="22" spans="1:12">
      <c r="C22" s="30" t="s">
        <v>28</v>
      </c>
      <c r="D22">
        <f>SUM(D4:D11) + SUM(D14:D20)</f>
        <v>45</v>
      </c>
    </row>
    <row r="23" spans="1:12">
      <c r="C23" s="30" t="s">
        <v>29</v>
      </c>
      <c r="D23" s="2">
        <f>SUM(F4:F11) + SUM(F14:F20) + (0.5*D26)</f>
        <v>120.95000000000002</v>
      </c>
      <c r="E23" s="2" t="s">
        <v>30</v>
      </c>
      <c r="I23" s="2"/>
      <c r="J23" s="2"/>
    </row>
    <row r="24" spans="1:12">
      <c r="C24" s="30" t="s">
        <v>31</v>
      </c>
      <c r="D24" s="2">
        <f>D23/D22</f>
        <v>2.6877777777777783</v>
      </c>
      <c r="E24" s="2" t="s">
        <v>30</v>
      </c>
      <c r="I24" s="2"/>
      <c r="J24" s="2"/>
    </row>
    <row r="25" spans="1:12">
      <c r="C25" s="30"/>
    </row>
    <row r="26" spans="1:12">
      <c r="C26" s="30" t="s">
        <v>32</v>
      </c>
      <c r="D26">
        <v>0</v>
      </c>
    </row>
  </sheetData>
  <pageMargins left="0.7" right="0.7" top="0.5" bottom="0.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J19" sqref="J19"/>
    </sheetView>
  </sheetViews>
  <sheetFormatPr defaultRowHeight="12.75"/>
  <cols>
    <col min="1" max="1" width="6.140625" bestFit="1" customWidth="1"/>
    <col min="3" max="3" width="20.140625" customWidth="1"/>
    <col min="4" max="4" width="10.85546875" bestFit="1" customWidth="1"/>
    <col min="5" max="5" width="7.28515625" bestFit="1" customWidth="1"/>
    <col min="6" max="6" width="12.28515625" bestFit="1" customWidth="1"/>
    <col min="7" max="7" width="10.5703125" style="2" bestFit="1" customWidth="1"/>
    <col min="8" max="8" width="15.85546875" style="2" bestFit="1" customWidth="1"/>
    <col min="9" max="10" width="6.28515625" bestFit="1" customWidth="1"/>
    <col min="253" max="253" width="6.140625" bestFit="1" customWidth="1"/>
    <col min="255" max="255" width="20.140625" customWidth="1"/>
    <col min="256" max="256" width="10.85546875" bestFit="1" customWidth="1"/>
    <col min="257" max="257" width="7.28515625" bestFit="1" customWidth="1"/>
    <col min="258" max="258" width="12.28515625" bestFit="1" customWidth="1"/>
    <col min="259" max="259" width="10.5703125" bestFit="1" customWidth="1"/>
    <col min="260" max="260" width="15.85546875" bestFit="1" customWidth="1"/>
    <col min="261" max="262" width="6.28515625" bestFit="1" customWidth="1"/>
    <col min="264" max="264" width="7.42578125" customWidth="1"/>
    <col min="265" max="265" width="16.28515625" customWidth="1"/>
    <col min="266" max="266" width="16.7109375" customWidth="1"/>
    <col min="509" max="509" width="6.140625" bestFit="1" customWidth="1"/>
    <col min="511" max="511" width="20.140625" customWidth="1"/>
    <col min="512" max="512" width="10.85546875" bestFit="1" customWidth="1"/>
    <col min="513" max="513" width="7.28515625" bestFit="1" customWidth="1"/>
    <col min="514" max="514" width="12.28515625" bestFit="1" customWidth="1"/>
    <col min="515" max="515" width="10.5703125" bestFit="1" customWidth="1"/>
    <col min="516" max="516" width="15.85546875" bestFit="1" customWidth="1"/>
    <col min="517" max="518" width="6.28515625" bestFit="1" customWidth="1"/>
    <col min="520" max="520" width="7.42578125" customWidth="1"/>
    <col min="521" max="521" width="16.28515625" customWidth="1"/>
    <col min="522" max="522" width="16.7109375" customWidth="1"/>
    <col min="765" max="765" width="6.140625" bestFit="1" customWidth="1"/>
    <col min="767" max="767" width="20.140625" customWidth="1"/>
    <col min="768" max="768" width="10.85546875" bestFit="1" customWidth="1"/>
    <col min="769" max="769" width="7.28515625" bestFit="1" customWidth="1"/>
    <col min="770" max="770" width="12.28515625" bestFit="1" customWidth="1"/>
    <col min="771" max="771" width="10.5703125" bestFit="1" customWidth="1"/>
    <col min="772" max="772" width="15.85546875" bestFit="1" customWidth="1"/>
    <col min="773" max="774" width="6.28515625" bestFit="1" customWidth="1"/>
    <col min="776" max="776" width="7.42578125" customWidth="1"/>
    <col min="777" max="777" width="16.28515625" customWidth="1"/>
    <col min="778" max="778" width="16.7109375" customWidth="1"/>
    <col min="1021" max="1021" width="6.140625" bestFit="1" customWidth="1"/>
    <col min="1023" max="1023" width="20.140625" customWidth="1"/>
    <col min="1024" max="1024" width="10.85546875" bestFit="1" customWidth="1"/>
    <col min="1025" max="1025" width="7.28515625" bestFit="1" customWidth="1"/>
    <col min="1026" max="1026" width="12.28515625" bestFit="1" customWidth="1"/>
    <col min="1027" max="1027" width="10.5703125" bestFit="1" customWidth="1"/>
    <col min="1028" max="1028" width="15.85546875" bestFit="1" customWidth="1"/>
    <col min="1029" max="1030" width="6.28515625" bestFit="1" customWidth="1"/>
    <col min="1032" max="1032" width="7.42578125" customWidth="1"/>
    <col min="1033" max="1033" width="16.28515625" customWidth="1"/>
    <col min="1034" max="1034" width="16.7109375" customWidth="1"/>
    <col min="1277" max="1277" width="6.140625" bestFit="1" customWidth="1"/>
    <col min="1279" max="1279" width="20.140625" customWidth="1"/>
    <col min="1280" max="1280" width="10.85546875" bestFit="1" customWidth="1"/>
    <col min="1281" max="1281" width="7.28515625" bestFit="1" customWidth="1"/>
    <col min="1282" max="1282" width="12.28515625" bestFit="1" customWidth="1"/>
    <col min="1283" max="1283" width="10.5703125" bestFit="1" customWidth="1"/>
    <col min="1284" max="1284" width="15.85546875" bestFit="1" customWidth="1"/>
    <col min="1285" max="1286" width="6.28515625" bestFit="1" customWidth="1"/>
    <col min="1288" max="1288" width="7.42578125" customWidth="1"/>
    <col min="1289" max="1289" width="16.28515625" customWidth="1"/>
    <col min="1290" max="1290" width="16.7109375" customWidth="1"/>
    <col min="1533" max="1533" width="6.140625" bestFit="1" customWidth="1"/>
    <col min="1535" max="1535" width="20.140625" customWidth="1"/>
    <col min="1536" max="1536" width="10.85546875" bestFit="1" customWidth="1"/>
    <col min="1537" max="1537" width="7.28515625" bestFit="1" customWidth="1"/>
    <col min="1538" max="1538" width="12.28515625" bestFit="1" customWidth="1"/>
    <col min="1539" max="1539" width="10.5703125" bestFit="1" customWidth="1"/>
    <col min="1540" max="1540" width="15.85546875" bestFit="1" customWidth="1"/>
    <col min="1541" max="1542" width="6.28515625" bestFit="1" customWidth="1"/>
    <col min="1544" max="1544" width="7.42578125" customWidth="1"/>
    <col min="1545" max="1545" width="16.28515625" customWidth="1"/>
    <col min="1546" max="1546" width="16.7109375" customWidth="1"/>
    <col min="1789" max="1789" width="6.140625" bestFit="1" customWidth="1"/>
    <col min="1791" max="1791" width="20.140625" customWidth="1"/>
    <col min="1792" max="1792" width="10.85546875" bestFit="1" customWidth="1"/>
    <col min="1793" max="1793" width="7.28515625" bestFit="1" customWidth="1"/>
    <col min="1794" max="1794" width="12.28515625" bestFit="1" customWidth="1"/>
    <col min="1795" max="1795" width="10.5703125" bestFit="1" customWidth="1"/>
    <col min="1796" max="1796" width="15.85546875" bestFit="1" customWidth="1"/>
    <col min="1797" max="1798" width="6.28515625" bestFit="1" customWidth="1"/>
    <col min="1800" max="1800" width="7.42578125" customWidth="1"/>
    <col min="1801" max="1801" width="16.28515625" customWidth="1"/>
    <col min="1802" max="1802" width="16.7109375" customWidth="1"/>
    <col min="2045" max="2045" width="6.140625" bestFit="1" customWidth="1"/>
    <col min="2047" max="2047" width="20.140625" customWidth="1"/>
    <col min="2048" max="2048" width="10.85546875" bestFit="1" customWidth="1"/>
    <col min="2049" max="2049" width="7.28515625" bestFit="1" customWidth="1"/>
    <col min="2050" max="2050" width="12.28515625" bestFit="1" customWidth="1"/>
    <col min="2051" max="2051" width="10.5703125" bestFit="1" customWidth="1"/>
    <col min="2052" max="2052" width="15.85546875" bestFit="1" customWidth="1"/>
    <col min="2053" max="2054" width="6.28515625" bestFit="1" customWidth="1"/>
    <col min="2056" max="2056" width="7.42578125" customWidth="1"/>
    <col min="2057" max="2057" width="16.28515625" customWidth="1"/>
    <col min="2058" max="2058" width="16.7109375" customWidth="1"/>
    <col min="2301" max="2301" width="6.140625" bestFit="1" customWidth="1"/>
    <col min="2303" max="2303" width="20.140625" customWidth="1"/>
    <col min="2304" max="2304" width="10.85546875" bestFit="1" customWidth="1"/>
    <col min="2305" max="2305" width="7.28515625" bestFit="1" customWidth="1"/>
    <col min="2306" max="2306" width="12.28515625" bestFit="1" customWidth="1"/>
    <col min="2307" max="2307" width="10.5703125" bestFit="1" customWidth="1"/>
    <col min="2308" max="2308" width="15.85546875" bestFit="1" customWidth="1"/>
    <col min="2309" max="2310" width="6.28515625" bestFit="1" customWidth="1"/>
    <col min="2312" max="2312" width="7.42578125" customWidth="1"/>
    <col min="2313" max="2313" width="16.28515625" customWidth="1"/>
    <col min="2314" max="2314" width="16.7109375" customWidth="1"/>
    <col min="2557" max="2557" width="6.140625" bestFit="1" customWidth="1"/>
    <col min="2559" max="2559" width="20.140625" customWidth="1"/>
    <col min="2560" max="2560" width="10.85546875" bestFit="1" customWidth="1"/>
    <col min="2561" max="2561" width="7.28515625" bestFit="1" customWidth="1"/>
    <col min="2562" max="2562" width="12.28515625" bestFit="1" customWidth="1"/>
    <col min="2563" max="2563" width="10.5703125" bestFit="1" customWidth="1"/>
    <col min="2564" max="2564" width="15.85546875" bestFit="1" customWidth="1"/>
    <col min="2565" max="2566" width="6.28515625" bestFit="1" customWidth="1"/>
    <col min="2568" max="2568" width="7.42578125" customWidth="1"/>
    <col min="2569" max="2569" width="16.28515625" customWidth="1"/>
    <col min="2570" max="2570" width="16.7109375" customWidth="1"/>
    <col min="2813" max="2813" width="6.140625" bestFit="1" customWidth="1"/>
    <col min="2815" max="2815" width="20.140625" customWidth="1"/>
    <col min="2816" max="2816" width="10.85546875" bestFit="1" customWidth="1"/>
    <col min="2817" max="2817" width="7.28515625" bestFit="1" customWidth="1"/>
    <col min="2818" max="2818" width="12.28515625" bestFit="1" customWidth="1"/>
    <col min="2819" max="2819" width="10.5703125" bestFit="1" customWidth="1"/>
    <col min="2820" max="2820" width="15.85546875" bestFit="1" customWidth="1"/>
    <col min="2821" max="2822" width="6.28515625" bestFit="1" customWidth="1"/>
    <col min="2824" max="2824" width="7.42578125" customWidth="1"/>
    <col min="2825" max="2825" width="16.28515625" customWidth="1"/>
    <col min="2826" max="2826" width="16.7109375" customWidth="1"/>
    <col min="3069" max="3069" width="6.140625" bestFit="1" customWidth="1"/>
    <col min="3071" max="3071" width="20.140625" customWidth="1"/>
    <col min="3072" max="3072" width="10.85546875" bestFit="1" customWidth="1"/>
    <col min="3073" max="3073" width="7.28515625" bestFit="1" customWidth="1"/>
    <col min="3074" max="3074" width="12.28515625" bestFit="1" customWidth="1"/>
    <col min="3075" max="3075" width="10.5703125" bestFit="1" customWidth="1"/>
    <col min="3076" max="3076" width="15.85546875" bestFit="1" customWidth="1"/>
    <col min="3077" max="3078" width="6.28515625" bestFit="1" customWidth="1"/>
    <col min="3080" max="3080" width="7.42578125" customWidth="1"/>
    <col min="3081" max="3081" width="16.28515625" customWidth="1"/>
    <col min="3082" max="3082" width="16.7109375" customWidth="1"/>
    <col min="3325" max="3325" width="6.140625" bestFit="1" customWidth="1"/>
    <col min="3327" max="3327" width="20.140625" customWidth="1"/>
    <col min="3328" max="3328" width="10.85546875" bestFit="1" customWidth="1"/>
    <col min="3329" max="3329" width="7.28515625" bestFit="1" customWidth="1"/>
    <col min="3330" max="3330" width="12.28515625" bestFit="1" customWidth="1"/>
    <col min="3331" max="3331" width="10.5703125" bestFit="1" customWidth="1"/>
    <col min="3332" max="3332" width="15.85546875" bestFit="1" customWidth="1"/>
    <col min="3333" max="3334" width="6.28515625" bestFit="1" customWidth="1"/>
    <col min="3336" max="3336" width="7.42578125" customWidth="1"/>
    <col min="3337" max="3337" width="16.28515625" customWidth="1"/>
    <col min="3338" max="3338" width="16.7109375" customWidth="1"/>
    <col min="3581" max="3581" width="6.140625" bestFit="1" customWidth="1"/>
    <col min="3583" max="3583" width="20.140625" customWidth="1"/>
    <col min="3584" max="3584" width="10.85546875" bestFit="1" customWidth="1"/>
    <col min="3585" max="3585" width="7.28515625" bestFit="1" customWidth="1"/>
    <col min="3586" max="3586" width="12.28515625" bestFit="1" customWidth="1"/>
    <col min="3587" max="3587" width="10.5703125" bestFit="1" customWidth="1"/>
    <col min="3588" max="3588" width="15.85546875" bestFit="1" customWidth="1"/>
    <col min="3589" max="3590" width="6.28515625" bestFit="1" customWidth="1"/>
    <col min="3592" max="3592" width="7.42578125" customWidth="1"/>
    <col min="3593" max="3593" width="16.28515625" customWidth="1"/>
    <col min="3594" max="3594" width="16.7109375" customWidth="1"/>
    <col min="3837" max="3837" width="6.140625" bestFit="1" customWidth="1"/>
    <col min="3839" max="3839" width="20.140625" customWidth="1"/>
    <col min="3840" max="3840" width="10.85546875" bestFit="1" customWidth="1"/>
    <col min="3841" max="3841" width="7.28515625" bestFit="1" customWidth="1"/>
    <col min="3842" max="3842" width="12.28515625" bestFit="1" customWidth="1"/>
    <col min="3843" max="3843" width="10.5703125" bestFit="1" customWidth="1"/>
    <col min="3844" max="3844" width="15.85546875" bestFit="1" customWidth="1"/>
    <col min="3845" max="3846" width="6.28515625" bestFit="1" customWidth="1"/>
    <col min="3848" max="3848" width="7.42578125" customWidth="1"/>
    <col min="3849" max="3849" width="16.28515625" customWidth="1"/>
    <col min="3850" max="3850" width="16.7109375" customWidth="1"/>
    <col min="4093" max="4093" width="6.140625" bestFit="1" customWidth="1"/>
    <col min="4095" max="4095" width="20.140625" customWidth="1"/>
    <col min="4096" max="4096" width="10.85546875" bestFit="1" customWidth="1"/>
    <col min="4097" max="4097" width="7.28515625" bestFit="1" customWidth="1"/>
    <col min="4098" max="4098" width="12.28515625" bestFit="1" customWidth="1"/>
    <col min="4099" max="4099" width="10.5703125" bestFit="1" customWidth="1"/>
    <col min="4100" max="4100" width="15.85546875" bestFit="1" customWidth="1"/>
    <col min="4101" max="4102" width="6.28515625" bestFit="1" customWidth="1"/>
    <col min="4104" max="4104" width="7.42578125" customWidth="1"/>
    <col min="4105" max="4105" width="16.28515625" customWidth="1"/>
    <col min="4106" max="4106" width="16.7109375" customWidth="1"/>
    <col min="4349" max="4349" width="6.140625" bestFit="1" customWidth="1"/>
    <col min="4351" max="4351" width="20.140625" customWidth="1"/>
    <col min="4352" max="4352" width="10.85546875" bestFit="1" customWidth="1"/>
    <col min="4353" max="4353" width="7.28515625" bestFit="1" customWidth="1"/>
    <col min="4354" max="4354" width="12.28515625" bestFit="1" customWidth="1"/>
    <col min="4355" max="4355" width="10.5703125" bestFit="1" customWidth="1"/>
    <col min="4356" max="4356" width="15.85546875" bestFit="1" customWidth="1"/>
    <col min="4357" max="4358" width="6.28515625" bestFit="1" customWidth="1"/>
    <col min="4360" max="4360" width="7.42578125" customWidth="1"/>
    <col min="4361" max="4361" width="16.28515625" customWidth="1"/>
    <col min="4362" max="4362" width="16.7109375" customWidth="1"/>
    <col min="4605" max="4605" width="6.140625" bestFit="1" customWidth="1"/>
    <col min="4607" max="4607" width="20.140625" customWidth="1"/>
    <col min="4608" max="4608" width="10.85546875" bestFit="1" customWidth="1"/>
    <col min="4609" max="4609" width="7.28515625" bestFit="1" customWidth="1"/>
    <col min="4610" max="4610" width="12.28515625" bestFit="1" customWidth="1"/>
    <col min="4611" max="4611" width="10.5703125" bestFit="1" customWidth="1"/>
    <col min="4612" max="4612" width="15.85546875" bestFit="1" customWidth="1"/>
    <col min="4613" max="4614" width="6.28515625" bestFit="1" customWidth="1"/>
    <col min="4616" max="4616" width="7.42578125" customWidth="1"/>
    <col min="4617" max="4617" width="16.28515625" customWidth="1"/>
    <col min="4618" max="4618" width="16.7109375" customWidth="1"/>
    <col min="4861" max="4861" width="6.140625" bestFit="1" customWidth="1"/>
    <col min="4863" max="4863" width="20.140625" customWidth="1"/>
    <col min="4864" max="4864" width="10.85546875" bestFit="1" customWidth="1"/>
    <col min="4865" max="4865" width="7.28515625" bestFit="1" customWidth="1"/>
    <col min="4866" max="4866" width="12.28515625" bestFit="1" customWidth="1"/>
    <col min="4867" max="4867" width="10.5703125" bestFit="1" customWidth="1"/>
    <col min="4868" max="4868" width="15.85546875" bestFit="1" customWidth="1"/>
    <col min="4869" max="4870" width="6.28515625" bestFit="1" customWidth="1"/>
    <col min="4872" max="4872" width="7.42578125" customWidth="1"/>
    <col min="4873" max="4873" width="16.28515625" customWidth="1"/>
    <col min="4874" max="4874" width="16.7109375" customWidth="1"/>
    <col min="5117" max="5117" width="6.140625" bestFit="1" customWidth="1"/>
    <col min="5119" max="5119" width="20.140625" customWidth="1"/>
    <col min="5120" max="5120" width="10.85546875" bestFit="1" customWidth="1"/>
    <col min="5121" max="5121" width="7.28515625" bestFit="1" customWidth="1"/>
    <col min="5122" max="5122" width="12.28515625" bestFit="1" customWidth="1"/>
    <col min="5123" max="5123" width="10.5703125" bestFit="1" customWidth="1"/>
    <col min="5124" max="5124" width="15.85546875" bestFit="1" customWidth="1"/>
    <col min="5125" max="5126" width="6.28515625" bestFit="1" customWidth="1"/>
    <col min="5128" max="5128" width="7.42578125" customWidth="1"/>
    <col min="5129" max="5129" width="16.28515625" customWidth="1"/>
    <col min="5130" max="5130" width="16.7109375" customWidth="1"/>
    <col min="5373" max="5373" width="6.140625" bestFit="1" customWidth="1"/>
    <col min="5375" max="5375" width="20.140625" customWidth="1"/>
    <col min="5376" max="5376" width="10.85546875" bestFit="1" customWidth="1"/>
    <col min="5377" max="5377" width="7.28515625" bestFit="1" customWidth="1"/>
    <col min="5378" max="5378" width="12.28515625" bestFit="1" customWidth="1"/>
    <col min="5379" max="5379" width="10.5703125" bestFit="1" customWidth="1"/>
    <col min="5380" max="5380" width="15.85546875" bestFit="1" customWidth="1"/>
    <col min="5381" max="5382" width="6.28515625" bestFit="1" customWidth="1"/>
    <col min="5384" max="5384" width="7.42578125" customWidth="1"/>
    <col min="5385" max="5385" width="16.28515625" customWidth="1"/>
    <col min="5386" max="5386" width="16.7109375" customWidth="1"/>
    <col min="5629" max="5629" width="6.140625" bestFit="1" customWidth="1"/>
    <col min="5631" max="5631" width="20.140625" customWidth="1"/>
    <col min="5632" max="5632" width="10.85546875" bestFit="1" customWidth="1"/>
    <col min="5633" max="5633" width="7.28515625" bestFit="1" customWidth="1"/>
    <col min="5634" max="5634" width="12.28515625" bestFit="1" customWidth="1"/>
    <col min="5635" max="5635" width="10.5703125" bestFit="1" customWidth="1"/>
    <col min="5636" max="5636" width="15.85546875" bestFit="1" customWidth="1"/>
    <col min="5637" max="5638" width="6.28515625" bestFit="1" customWidth="1"/>
    <col min="5640" max="5640" width="7.42578125" customWidth="1"/>
    <col min="5641" max="5641" width="16.28515625" customWidth="1"/>
    <col min="5642" max="5642" width="16.7109375" customWidth="1"/>
    <col min="5885" max="5885" width="6.140625" bestFit="1" customWidth="1"/>
    <col min="5887" max="5887" width="20.140625" customWidth="1"/>
    <col min="5888" max="5888" width="10.85546875" bestFit="1" customWidth="1"/>
    <col min="5889" max="5889" width="7.28515625" bestFit="1" customWidth="1"/>
    <col min="5890" max="5890" width="12.28515625" bestFit="1" customWidth="1"/>
    <col min="5891" max="5891" width="10.5703125" bestFit="1" customWidth="1"/>
    <col min="5892" max="5892" width="15.85546875" bestFit="1" customWidth="1"/>
    <col min="5893" max="5894" width="6.28515625" bestFit="1" customWidth="1"/>
    <col min="5896" max="5896" width="7.42578125" customWidth="1"/>
    <col min="5897" max="5897" width="16.28515625" customWidth="1"/>
    <col min="5898" max="5898" width="16.7109375" customWidth="1"/>
    <col min="6141" max="6141" width="6.140625" bestFit="1" customWidth="1"/>
    <col min="6143" max="6143" width="20.140625" customWidth="1"/>
    <col min="6144" max="6144" width="10.85546875" bestFit="1" customWidth="1"/>
    <col min="6145" max="6145" width="7.28515625" bestFit="1" customWidth="1"/>
    <col min="6146" max="6146" width="12.28515625" bestFit="1" customWidth="1"/>
    <col min="6147" max="6147" width="10.5703125" bestFit="1" customWidth="1"/>
    <col min="6148" max="6148" width="15.85546875" bestFit="1" customWidth="1"/>
    <col min="6149" max="6150" width="6.28515625" bestFit="1" customWidth="1"/>
    <col min="6152" max="6152" width="7.42578125" customWidth="1"/>
    <col min="6153" max="6153" width="16.28515625" customWidth="1"/>
    <col min="6154" max="6154" width="16.7109375" customWidth="1"/>
    <col min="6397" max="6397" width="6.140625" bestFit="1" customWidth="1"/>
    <col min="6399" max="6399" width="20.140625" customWidth="1"/>
    <col min="6400" max="6400" width="10.85546875" bestFit="1" customWidth="1"/>
    <col min="6401" max="6401" width="7.28515625" bestFit="1" customWidth="1"/>
    <col min="6402" max="6402" width="12.28515625" bestFit="1" customWidth="1"/>
    <col min="6403" max="6403" width="10.5703125" bestFit="1" customWidth="1"/>
    <col min="6404" max="6404" width="15.85546875" bestFit="1" customWidth="1"/>
    <col min="6405" max="6406" width="6.28515625" bestFit="1" customWidth="1"/>
    <col min="6408" max="6408" width="7.42578125" customWidth="1"/>
    <col min="6409" max="6409" width="16.28515625" customWidth="1"/>
    <col min="6410" max="6410" width="16.7109375" customWidth="1"/>
    <col min="6653" max="6653" width="6.140625" bestFit="1" customWidth="1"/>
    <col min="6655" max="6655" width="20.140625" customWidth="1"/>
    <col min="6656" max="6656" width="10.85546875" bestFit="1" customWidth="1"/>
    <col min="6657" max="6657" width="7.28515625" bestFit="1" customWidth="1"/>
    <col min="6658" max="6658" width="12.28515625" bestFit="1" customWidth="1"/>
    <col min="6659" max="6659" width="10.5703125" bestFit="1" customWidth="1"/>
    <col min="6660" max="6660" width="15.85546875" bestFit="1" customWidth="1"/>
    <col min="6661" max="6662" width="6.28515625" bestFit="1" customWidth="1"/>
    <col min="6664" max="6664" width="7.42578125" customWidth="1"/>
    <col min="6665" max="6665" width="16.28515625" customWidth="1"/>
    <col min="6666" max="6666" width="16.7109375" customWidth="1"/>
    <col min="6909" max="6909" width="6.140625" bestFit="1" customWidth="1"/>
    <col min="6911" max="6911" width="20.140625" customWidth="1"/>
    <col min="6912" max="6912" width="10.85546875" bestFit="1" customWidth="1"/>
    <col min="6913" max="6913" width="7.28515625" bestFit="1" customWidth="1"/>
    <col min="6914" max="6914" width="12.28515625" bestFit="1" customWidth="1"/>
    <col min="6915" max="6915" width="10.5703125" bestFit="1" customWidth="1"/>
    <col min="6916" max="6916" width="15.85546875" bestFit="1" customWidth="1"/>
    <col min="6917" max="6918" width="6.28515625" bestFit="1" customWidth="1"/>
    <col min="6920" max="6920" width="7.42578125" customWidth="1"/>
    <col min="6921" max="6921" width="16.28515625" customWidth="1"/>
    <col min="6922" max="6922" width="16.7109375" customWidth="1"/>
    <col min="7165" max="7165" width="6.140625" bestFit="1" customWidth="1"/>
    <col min="7167" max="7167" width="20.140625" customWidth="1"/>
    <col min="7168" max="7168" width="10.85546875" bestFit="1" customWidth="1"/>
    <col min="7169" max="7169" width="7.28515625" bestFit="1" customWidth="1"/>
    <col min="7170" max="7170" width="12.28515625" bestFit="1" customWidth="1"/>
    <col min="7171" max="7171" width="10.5703125" bestFit="1" customWidth="1"/>
    <col min="7172" max="7172" width="15.85546875" bestFit="1" customWidth="1"/>
    <col min="7173" max="7174" width="6.28515625" bestFit="1" customWidth="1"/>
    <col min="7176" max="7176" width="7.42578125" customWidth="1"/>
    <col min="7177" max="7177" width="16.28515625" customWidth="1"/>
    <col min="7178" max="7178" width="16.7109375" customWidth="1"/>
    <col min="7421" max="7421" width="6.140625" bestFit="1" customWidth="1"/>
    <col min="7423" max="7423" width="20.140625" customWidth="1"/>
    <col min="7424" max="7424" width="10.85546875" bestFit="1" customWidth="1"/>
    <col min="7425" max="7425" width="7.28515625" bestFit="1" customWidth="1"/>
    <col min="7426" max="7426" width="12.28515625" bestFit="1" customWidth="1"/>
    <col min="7427" max="7427" width="10.5703125" bestFit="1" customWidth="1"/>
    <col min="7428" max="7428" width="15.85546875" bestFit="1" customWidth="1"/>
    <col min="7429" max="7430" width="6.28515625" bestFit="1" customWidth="1"/>
    <col min="7432" max="7432" width="7.42578125" customWidth="1"/>
    <col min="7433" max="7433" width="16.28515625" customWidth="1"/>
    <col min="7434" max="7434" width="16.7109375" customWidth="1"/>
    <col min="7677" max="7677" width="6.140625" bestFit="1" customWidth="1"/>
    <col min="7679" max="7679" width="20.140625" customWidth="1"/>
    <col min="7680" max="7680" width="10.85546875" bestFit="1" customWidth="1"/>
    <col min="7681" max="7681" width="7.28515625" bestFit="1" customWidth="1"/>
    <col min="7682" max="7682" width="12.28515625" bestFit="1" customWidth="1"/>
    <col min="7683" max="7683" width="10.5703125" bestFit="1" customWidth="1"/>
    <col min="7684" max="7684" width="15.85546875" bestFit="1" customWidth="1"/>
    <col min="7685" max="7686" width="6.28515625" bestFit="1" customWidth="1"/>
    <col min="7688" max="7688" width="7.42578125" customWidth="1"/>
    <col min="7689" max="7689" width="16.28515625" customWidth="1"/>
    <col min="7690" max="7690" width="16.7109375" customWidth="1"/>
    <col min="7933" max="7933" width="6.140625" bestFit="1" customWidth="1"/>
    <col min="7935" max="7935" width="20.140625" customWidth="1"/>
    <col min="7936" max="7936" width="10.85546875" bestFit="1" customWidth="1"/>
    <col min="7937" max="7937" width="7.28515625" bestFit="1" customWidth="1"/>
    <col min="7938" max="7938" width="12.28515625" bestFit="1" customWidth="1"/>
    <col min="7939" max="7939" width="10.5703125" bestFit="1" customWidth="1"/>
    <col min="7940" max="7940" width="15.85546875" bestFit="1" customWidth="1"/>
    <col min="7941" max="7942" width="6.28515625" bestFit="1" customWidth="1"/>
    <col min="7944" max="7944" width="7.42578125" customWidth="1"/>
    <col min="7945" max="7945" width="16.28515625" customWidth="1"/>
    <col min="7946" max="7946" width="16.7109375" customWidth="1"/>
    <col min="8189" max="8189" width="6.140625" bestFit="1" customWidth="1"/>
    <col min="8191" max="8191" width="20.140625" customWidth="1"/>
    <col min="8192" max="8192" width="10.85546875" bestFit="1" customWidth="1"/>
    <col min="8193" max="8193" width="7.28515625" bestFit="1" customWidth="1"/>
    <col min="8194" max="8194" width="12.28515625" bestFit="1" customWidth="1"/>
    <col min="8195" max="8195" width="10.5703125" bestFit="1" customWidth="1"/>
    <col min="8196" max="8196" width="15.85546875" bestFit="1" customWidth="1"/>
    <col min="8197" max="8198" width="6.28515625" bestFit="1" customWidth="1"/>
    <col min="8200" max="8200" width="7.42578125" customWidth="1"/>
    <col min="8201" max="8201" width="16.28515625" customWidth="1"/>
    <col min="8202" max="8202" width="16.7109375" customWidth="1"/>
    <col min="8445" max="8445" width="6.140625" bestFit="1" customWidth="1"/>
    <col min="8447" max="8447" width="20.140625" customWidth="1"/>
    <col min="8448" max="8448" width="10.85546875" bestFit="1" customWidth="1"/>
    <col min="8449" max="8449" width="7.28515625" bestFit="1" customWidth="1"/>
    <col min="8450" max="8450" width="12.28515625" bestFit="1" customWidth="1"/>
    <col min="8451" max="8451" width="10.5703125" bestFit="1" customWidth="1"/>
    <col min="8452" max="8452" width="15.85546875" bestFit="1" customWidth="1"/>
    <col min="8453" max="8454" width="6.28515625" bestFit="1" customWidth="1"/>
    <col min="8456" max="8456" width="7.42578125" customWidth="1"/>
    <col min="8457" max="8457" width="16.28515625" customWidth="1"/>
    <col min="8458" max="8458" width="16.7109375" customWidth="1"/>
    <col min="8701" max="8701" width="6.140625" bestFit="1" customWidth="1"/>
    <col min="8703" max="8703" width="20.140625" customWidth="1"/>
    <col min="8704" max="8704" width="10.85546875" bestFit="1" customWidth="1"/>
    <col min="8705" max="8705" width="7.28515625" bestFit="1" customWidth="1"/>
    <col min="8706" max="8706" width="12.28515625" bestFit="1" customWidth="1"/>
    <col min="8707" max="8707" width="10.5703125" bestFit="1" customWidth="1"/>
    <col min="8708" max="8708" width="15.85546875" bestFit="1" customWidth="1"/>
    <col min="8709" max="8710" width="6.28515625" bestFit="1" customWidth="1"/>
    <col min="8712" max="8712" width="7.42578125" customWidth="1"/>
    <col min="8713" max="8713" width="16.28515625" customWidth="1"/>
    <col min="8714" max="8714" width="16.7109375" customWidth="1"/>
    <col min="8957" max="8957" width="6.140625" bestFit="1" customWidth="1"/>
    <col min="8959" max="8959" width="20.140625" customWidth="1"/>
    <col min="8960" max="8960" width="10.85546875" bestFit="1" customWidth="1"/>
    <col min="8961" max="8961" width="7.28515625" bestFit="1" customWidth="1"/>
    <col min="8962" max="8962" width="12.28515625" bestFit="1" customWidth="1"/>
    <col min="8963" max="8963" width="10.5703125" bestFit="1" customWidth="1"/>
    <col min="8964" max="8964" width="15.85546875" bestFit="1" customWidth="1"/>
    <col min="8965" max="8966" width="6.28515625" bestFit="1" customWidth="1"/>
    <col min="8968" max="8968" width="7.42578125" customWidth="1"/>
    <col min="8969" max="8969" width="16.28515625" customWidth="1"/>
    <col min="8970" max="8970" width="16.7109375" customWidth="1"/>
    <col min="9213" max="9213" width="6.140625" bestFit="1" customWidth="1"/>
    <col min="9215" max="9215" width="20.140625" customWidth="1"/>
    <col min="9216" max="9216" width="10.85546875" bestFit="1" customWidth="1"/>
    <col min="9217" max="9217" width="7.28515625" bestFit="1" customWidth="1"/>
    <col min="9218" max="9218" width="12.28515625" bestFit="1" customWidth="1"/>
    <col min="9219" max="9219" width="10.5703125" bestFit="1" customWidth="1"/>
    <col min="9220" max="9220" width="15.85546875" bestFit="1" customWidth="1"/>
    <col min="9221" max="9222" width="6.28515625" bestFit="1" customWidth="1"/>
    <col min="9224" max="9224" width="7.42578125" customWidth="1"/>
    <col min="9225" max="9225" width="16.28515625" customWidth="1"/>
    <col min="9226" max="9226" width="16.7109375" customWidth="1"/>
    <col min="9469" max="9469" width="6.140625" bestFit="1" customWidth="1"/>
    <col min="9471" max="9471" width="20.140625" customWidth="1"/>
    <col min="9472" max="9472" width="10.85546875" bestFit="1" customWidth="1"/>
    <col min="9473" max="9473" width="7.28515625" bestFit="1" customWidth="1"/>
    <col min="9474" max="9474" width="12.28515625" bestFit="1" customWidth="1"/>
    <col min="9475" max="9475" width="10.5703125" bestFit="1" customWidth="1"/>
    <col min="9476" max="9476" width="15.85546875" bestFit="1" customWidth="1"/>
    <col min="9477" max="9478" width="6.28515625" bestFit="1" customWidth="1"/>
    <col min="9480" max="9480" width="7.42578125" customWidth="1"/>
    <col min="9481" max="9481" width="16.28515625" customWidth="1"/>
    <col min="9482" max="9482" width="16.7109375" customWidth="1"/>
    <col min="9725" max="9725" width="6.140625" bestFit="1" customWidth="1"/>
    <col min="9727" max="9727" width="20.140625" customWidth="1"/>
    <col min="9728" max="9728" width="10.85546875" bestFit="1" customWidth="1"/>
    <col min="9729" max="9729" width="7.28515625" bestFit="1" customWidth="1"/>
    <col min="9730" max="9730" width="12.28515625" bestFit="1" customWidth="1"/>
    <col min="9731" max="9731" width="10.5703125" bestFit="1" customWidth="1"/>
    <col min="9732" max="9732" width="15.85546875" bestFit="1" customWidth="1"/>
    <col min="9733" max="9734" width="6.28515625" bestFit="1" customWidth="1"/>
    <col min="9736" max="9736" width="7.42578125" customWidth="1"/>
    <col min="9737" max="9737" width="16.28515625" customWidth="1"/>
    <col min="9738" max="9738" width="16.7109375" customWidth="1"/>
    <col min="9981" max="9981" width="6.140625" bestFit="1" customWidth="1"/>
    <col min="9983" max="9983" width="20.140625" customWidth="1"/>
    <col min="9984" max="9984" width="10.85546875" bestFit="1" customWidth="1"/>
    <col min="9985" max="9985" width="7.28515625" bestFit="1" customWidth="1"/>
    <col min="9986" max="9986" width="12.28515625" bestFit="1" customWidth="1"/>
    <col min="9987" max="9987" width="10.5703125" bestFit="1" customWidth="1"/>
    <col min="9988" max="9988" width="15.85546875" bestFit="1" customWidth="1"/>
    <col min="9989" max="9990" width="6.28515625" bestFit="1" customWidth="1"/>
    <col min="9992" max="9992" width="7.42578125" customWidth="1"/>
    <col min="9993" max="9993" width="16.28515625" customWidth="1"/>
    <col min="9994" max="9994" width="16.7109375" customWidth="1"/>
    <col min="10237" max="10237" width="6.140625" bestFit="1" customWidth="1"/>
    <col min="10239" max="10239" width="20.140625" customWidth="1"/>
    <col min="10240" max="10240" width="10.85546875" bestFit="1" customWidth="1"/>
    <col min="10241" max="10241" width="7.28515625" bestFit="1" customWidth="1"/>
    <col min="10242" max="10242" width="12.28515625" bestFit="1" customWidth="1"/>
    <col min="10243" max="10243" width="10.5703125" bestFit="1" customWidth="1"/>
    <col min="10244" max="10244" width="15.85546875" bestFit="1" customWidth="1"/>
    <col min="10245" max="10246" width="6.28515625" bestFit="1" customWidth="1"/>
    <col min="10248" max="10248" width="7.42578125" customWidth="1"/>
    <col min="10249" max="10249" width="16.28515625" customWidth="1"/>
    <col min="10250" max="10250" width="16.7109375" customWidth="1"/>
    <col min="10493" max="10493" width="6.140625" bestFit="1" customWidth="1"/>
    <col min="10495" max="10495" width="20.140625" customWidth="1"/>
    <col min="10496" max="10496" width="10.85546875" bestFit="1" customWidth="1"/>
    <col min="10497" max="10497" width="7.28515625" bestFit="1" customWidth="1"/>
    <col min="10498" max="10498" width="12.28515625" bestFit="1" customWidth="1"/>
    <col min="10499" max="10499" width="10.5703125" bestFit="1" customWidth="1"/>
    <col min="10500" max="10500" width="15.85546875" bestFit="1" customWidth="1"/>
    <col min="10501" max="10502" width="6.28515625" bestFit="1" customWidth="1"/>
    <col min="10504" max="10504" width="7.42578125" customWidth="1"/>
    <col min="10505" max="10505" width="16.28515625" customWidth="1"/>
    <col min="10506" max="10506" width="16.7109375" customWidth="1"/>
    <col min="10749" max="10749" width="6.140625" bestFit="1" customWidth="1"/>
    <col min="10751" max="10751" width="20.140625" customWidth="1"/>
    <col min="10752" max="10752" width="10.85546875" bestFit="1" customWidth="1"/>
    <col min="10753" max="10753" width="7.28515625" bestFit="1" customWidth="1"/>
    <col min="10754" max="10754" width="12.28515625" bestFit="1" customWidth="1"/>
    <col min="10755" max="10755" width="10.5703125" bestFit="1" customWidth="1"/>
    <col min="10756" max="10756" width="15.85546875" bestFit="1" customWidth="1"/>
    <col min="10757" max="10758" width="6.28515625" bestFit="1" customWidth="1"/>
    <col min="10760" max="10760" width="7.42578125" customWidth="1"/>
    <col min="10761" max="10761" width="16.28515625" customWidth="1"/>
    <col min="10762" max="10762" width="16.7109375" customWidth="1"/>
    <col min="11005" max="11005" width="6.140625" bestFit="1" customWidth="1"/>
    <col min="11007" max="11007" width="20.140625" customWidth="1"/>
    <col min="11008" max="11008" width="10.85546875" bestFit="1" customWidth="1"/>
    <col min="11009" max="11009" width="7.28515625" bestFit="1" customWidth="1"/>
    <col min="11010" max="11010" width="12.28515625" bestFit="1" customWidth="1"/>
    <col min="11011" max="11011" width="10.5703125" bestFit="1" customWidth="1"/>
    <col min="11012" max="11012" width="15.85546875" bestFit="1" customWidth="1"/>
    <col min="11013" max="11014" width="6.28515625" bestFit="1" customWidth="1"/>
    <col min="11016" max="11016" width="7.42578125" customWidth="1"/>
    <col min="11017" max="11017" width="16.28515625" customWidth="1"/>
    <col min="11018" max="11018" width="16.7109375" customWidth="1"/>
    <col min="11261" max="11261" width="6.140625" bestFit="1" customWidth="1"/>
    <col min="11263" max="11263" width="20.140625" customWidth="1"/>
    <col min="11264" max="11264" width="10.85546875" bestFit="1" customWidth="1"/>
    <col min="11265" max="11265" width="7.28515625" bestFit="1" customWidth="1"/>
    <col min="11266" max="11266" width="12.28515625" bestFit="1" customWidth="1"/>
    <col min="11267" max="11267" width="10.5703125" bestFit="1" customWidth="1"/>
    <col min="11268" max="11268" width="15.85546875" bestFit="1" customWidth="1"/>
    <col min="11269" max="11270" width="6.28515625" bestFit="1" customWidth="1"/>
    <col min="11272" max="11272" width="7.42578125" customWidth="1"/>
    <col min="11273" max="11273" width="16.28515625" customWidth="1"/>
    <col min="11274" max="11274" width="16.7109375" customWidth="1"/>
    <col min="11517" max="11517" width="6.140625" bestFit="1" customWidth="1"/>
    <col min="11519" max="11519" width="20.140625" customWidth="1"/>
    <col min="11520" max="11520" width="10.85546875" bestFit="1" customWidth="1"/>
    <col min="11521" max="11521" width="7.28515625" bestFit="1" customWidth="1"/>
    <col min="11522" max="11522" width="12.28515625" bestFit="1" customWidth="1"/>
    <col min="11523" max="11523" width="10.5703125" bestFit="1" customWidth="1"/>
    <col min="11524" max="11524" width="15.85546875" bestFit="1" customWidth="1"/>
    <col min="11525" max="11526" width="6.28515625" bestFit="1" customWidth="1"/>
    <col min="11528" max="11528" width="7.42578125" customWidth="1"/>
    <col min="11529" max="11529" width="16.28515625" customWidth="1"/>
    <col min="11530" max="11530" width="16.7109375" customWidth="1"/>
    <col min="11773" max="11773" width="6.140625" bestFit="1" customWidth="1"/>
    <col min="11775" max="11775" width="20.140625" customWidth="1"/>
    <col min="11776" max="11776" width="10.85546875" bestFit="1" customWidth="1"/>
    <col min="11777" max="11777" width="7.28515625" bestFit="1" customWidth="1"/>
    <col min="11778" max="11778" width="12.28515625" bestFit="1" customWidth="1"/>
    <col min="11779" max="11779" width="10.5703125" bestFit="1" customWidth="1"/>
    <col min="11780" max="11780" width="15.85546875" bestFit="1" customWidth="1"/>
    <col min="11781" max="11782" width="6.28515625" bestFit="1" customWidth="1"/>
    <col min="11784" max="11784" width="7.42578125" customWidth="1"/>
    <col min="11785" max="11785" width="16.28515625" customWidth="1"/>
    <col min="11786" max="11786" width="16.7109375" customWidth="1"/>
    <col min="12029" max="12029" width="6.140625" bestFit="1" customWidth="1"/>
    <col min="12031" max="12031" width="20.140625" customWidth="1"/>
    <col min="12032" max="12032" width="10.85546875" bestFit="1" customWidth="1"/>
    <col min="12033" max="12033" width="7.28515625" bestFit="1" customWidth="1"/>
    <col min="12034" max="12034" width="12.28515625" bestFit="1" customWidth="1"/>
    <col min="12035" max="12035" width="10.5703125" bestFit="1" customWidth="1"/>
    <col min="12036" max="12036" width="15.85546875" bestFit="1" customWidth="1"/>
    <col min="12037" max="12038" width="6.28515625" bestFit="1" customWidth="1"/>
    <col min="12040" max="12040" width="7.42578125" customWidth="1"/>
    <col min="12041" max="12041" width="16.28515625" customWidth="1"/>
    <col min="12042" max="12042" width="16.7109375" customWidth="1"/>
    <col min="12285" max="12285" width="6.140625" bestFit="1" customWidth="1"/>
    <col min="12287" max="12287" width="20.140625" customWidth="1"/>
    <col min="12288" max="12288" width="10.85546875" bestFit="1" customWidth="1"/>
    <col min="12289" max="12289" width="7.28515625" bestFit="1" customWidth="1"/>
    <col min="12290" max="12290" width="12.28515625" bestFit="1" customWidth="1"/>
    <col min="12291" max="12291" width="10.5703125" bestFit="1" customWidth="1"/>
    <col min="12292" max="12292" width="15.85546875" bestFit="1" customWidth="1"/>
    <col min="12293" max="12294" width="6.28515625" bestFit="1" customWidth="1"/>
    <col min="12296" max="12296" width="7.42578125" customWidth="1"/>
    <col min="12297" max="12297" width="16.28515625" customWidth="1"/>
    <col min="12298" max="12298" width="16.7109375" customWidth="1"/>
    <col min="12541" max="12541" width="6.140625" bestFit="1" customWidth="1"/>
    <col min="12543" max="12543" width="20.140625" customWidth="1"/>
    <col min="12544" max="12544" width="10.85546875" bestFit="1" customWidth="1"/>
    <col min="12545" max="12545" width="7.28515625" bestFit="1" customWidth="1"/>
    <col min="12546" max="12546" width="12.28515625" bestFit="1" customWidth="1"/>
    <col min="12547" max="12547" width="10.5703125" bestFit="1" customWidth="1"/>
    <col min="12548" max="12548" width="15.85546875" bestFit="1" customWidth="1"/>
    <col min="12549" max="12550" width="6.28515625" bestFit="1" customWidth="1"/>
    <col min="12552" max="12552" width="7.42578125" customWidth="1"/>
    <col min="12553" max="12553" width="16.28515625" customWidth="1"/>
    <col min="12554" max="12554" width="16.7109375" customWidth="1"/>
    <col min="12797" max="12797" width="6.140625" bestFit="1" customWidth="1"/>
    <col min="12799" max="12799" width="20.140625" customWidth="1"/>
    <col min="12800" max="12800" width="10.85546875" bestFit="1" customWidth="1"/>
    <col min="12801" max="12801" width="7.28515625" bestFit="1" customWidth="1"/>
    <col min="12802" max="12802" width="12.28515625" bestFit="1" customWidth="1"/>
    <col min="12803" max="12803" width="10.5703125" bestFit="1" customWidth="1"/>
    <col min="12804" max="12804" width="15.85546875" bestFit="1" customWidth="1"/>
    <col min="12805" max="12806" width="6.28515625" bestFit="1" customWidth="1"/>
    <col min="12808" max="12808" width="7.42578125" customWidth="1"/>
    <col min="12809" max="12809" width="16.28515625" customWidth="1"/>
    <col min="12810" max="12810" width="16.7109375" customWidth="1"/>
    <col min="13053" max="13053" width="6.140625" bestFit="1" customWidth="1"/>
    <col min="13055" max="13055" width="20.140625" customWidth="1"/>
    <col min="13056" max="13056" width="10.85546875" bestFit="1" customWidth="1"/>
    <col min="13057" max="13057" width="7.28515625" bestFit="1" customWidth="1"/>
    <col min="13058" max="13058" width="12.28515625" bestFit="1" customWidth="1"/>
    <col min="13059" max="13059" width="10.5703125" bestFit="1" customWidth="1"/>
    <col min="13060" max="13060" width="15.85546875" bestFit="1" customWidth="1"/>
    <col min="13061" max="13062" width="6.28515625" bestFit="1" customWidth="1"/>
    <col min="13064" max="13064" width="7.42578125" customWidth="1"/>
    <col min="13065" max="13065" width="16.28515625" customWidth="1"/>
    <col min="13066" max="13066" width="16.7109375" customWidth="1"/>
    <col min="13309" max="13309" width="6.140625" bestFit="1" customWidth="1"/>
    <col min="13311" max="13311" width="20.140625" customWidth="1"/>
    <col min="13312" max="13312" width="10.85546875" bestFit="1" customWidth="1"/>
    <col min="13313" max="13313" width="7.28515625" bestFit="1" customWidth="1"/>
    <col min="13314" max="13314" width="12.28515625" bestFit="1" customWidth="1"/>
    <col min="13315" max="13315" width="10.5703125" bestFit="1" customWidth="1"/>
    <col min="13316" max="13316" width="15.85546875" bestFit="1" customWidth="1"/>
    <col min="13317" max="13318" width="6.28515625" bestFit="1" customWidth="1"/>
    <col min="13320" max="13320" width="7.42578125" customWidth="1"/>
    <col min="13321" max="13321" width="16.28515625" customWidth="1"/>
    <col min="13322" max="13322" width="16.7109375" customWidth="1"/>
    <col min="13565" max="13565" width="6.140625" bestFit="1" customWidth="1"/>
    <col min="13567" max="13567" width="20.140625" customWidth="1"/>
    <col min="13568" max="13568" width="10.85546875" bestFit="1" customWidth="1"/>
    <col min="13569" max="13569" width="7.28515625" bestFit="1" customWidth="1"/>
    <col min="13570" max="13570" width="12.28515625" bestFit="1" customWidth="1"/>
    <col min="13571" max="13571" width="10.5703125" bestFit="1" customWidth="1"/>
    <col min="13572" max="13572" width="15.85546875" bestFit="1" customWidth="1"/>
    <col min="13573" max="13574" width="6.28515625" bestFit="1" customWidth="1"/>
    <col min="13576" max="13576" width="7.42578125" customWidth="1"/>
    <col min="13577" max="13577" width="16.28515625" customWidth="1"/>
    <col min="13578" max="13578" width="16.7109375" customWidth="1"/>
    <col min="13821" max="13821" width="6.140625" bestFit="1" customWidth="1"/>
    <col min="13823" max="13823" width="20.140625" customWidth="1"/>
    <col min="13824" max="13824" width="10.85546875" bestFit="1" customWidth="1"/>
    <col min="13825" max="13825" width="7.28515625" bestFit="1" customWidth="1"/>
    <col min="13826" max="13826" width="12.28515625" bestFit="1" customWidth="1"/>
    <col min="13827" max="13827" width="10.5703125" bestFit="1" customWidth="1"/>
    <col min="13828" max="13828" width="15.85546875" bestFit="1" customWidth="1"/>
    <col min="13829" max="13830" width="6.28515625" bestFit="1" customWidth="1"/>
    <col min="13832" max="13832" width="7.42578125" customWidth="1"/>
    <col min="13833" max="13833" width="16.28515625" customWidth="1"/>
    <col min="13834" max="13834" width="16.7109375" customWidth="1"/>
    <col min="14077" max="14077" width="6.140625" bestFit="1" customWidth="1"/>
    <col min="14079" max="14079" width="20.140625" customWidth="1"/>
    <col min="14080" max="14080" width="10.85546875" bestFit="1" customWidth="1"/>
    <col min="14081" max="14081" width="7.28515625" bestFit="1" customWidth="1"/>
    <col min="14082" max="14082" width="12.28515625" bestFit="1" customWidth="1"/>
    <col min="14083" max="14083" width="10.5703125" bestFit="1" customWidth="1"/>
    <col min="14084" max="14084" width="15.85546875" bestFit="1" customWidth="1"/>
    <col min="14085" max="14086" width="6.28515625" bestFit="1" customWidth="1"/>
    <col min="14088" max="14088" width="7.42578125" customWidth="1"/>
    <col min="14089" max="14089" width="16.28515625" customWidth="1"/>
    <col min="14090" max="14090" width="16.7109375" customWidth="1"/>
    <col min="14333" max="14333" width="6.140625" bestFit="1" customWidth="1"/>
    <col min="14335" max="14335" width="20.140625" customWidth="1"/>
    <col min="14336" max="14336" width="10.85546875" bestFit="1" customWidth="1"/>
    <col min="14337" max="14337" width="7.28515625" bestFit="1" customWidth="1"/>
    <col min="14338" max="14338" width="12.28515625" bestFit="1" customWidth="1"/>
    <col min="14339" max="14339" width="10.5703125" bestFit="1" customWidth="1"/>
    <col min="14340" max="14340" width="15.85546875" bestFit="1" customWidth="1"/>
    <col min="14341" max="14342" width="6.28515625" bestFit="1" customWidth="1"/>
    <col min="14344" max="14344" width="7.42578125" customWidth="1"/>
    <col min="14345" max="14345" width="16.28515625" customWidth="1"/>
    <col min="14346" max="14346" width="16.7109375" customWidth="1"/>
    <col min="14589" max="14589" width="6.140625" bestFit="1" customWidth="1"/>
    <col min="14591" max="14591" width="20.140625" customWidth="1"/>
    <col min="14592" max="14592" width="10.85546875" bestFit="1" customWidth="1"/>
    <col min="14593" max="14593" width="7.28515625" bestFit="1" customWidth="1"/>
    <col min="14594" max="14594" width="12.28515625" bestFit="1" customWidth="1"/>
    <col min="14595" max="14595" width="10.5703125" bestFit="1" customWidth="1"/>
    <col min="14596" max="14596" width="15.85546875" bestFit="1" customWidth="1"/>
    <col min="14597" max="14598" width="6.28515625" bestFit="1" customWidth="1"/>
    <col min="14600" max="14600" width="7.42578125" customWidth="1"/>
    <col min="14601" max="14601" width="16.28515625" customWidth="1"/>
    <col min="14602" max="14602" width="16.7109375" customWidth="1"/>
    <col min="14845" max="14845" width="6.140625" bestFit="1" customWidth="1"/>
    <col min="14847" max="14847" width="20.140625" customWidth="1"/>
    <col min="14848" max="14848" width="10.85546875" bestFit="1" customWidth="1"/>
    <col min="14849" max="14849" width="7.28515625" bestFit="1" customWidth="1"/>
    <col min="14850" max="14850" width="12.28515625" bestFit="1" customWidth="1"/>
    <col min="14851" max="14851" width="10.5703125" bestFit="1" customWidth="1"/>
    <col min="14852" max="14852" width="15.85546875" bestFit="1" customWidth="1"/>
    <col min="14853" max="14854" width="6.28515625" bestFit="1" customWidth="1"/>
    <col min="14856" max="14856" width="7.42578125" customWidth="1"/>
    <col min="14857" max="14857" width="16.28515625" customWidth="1"/>
    <col min="14858" max="14858" width="16.7109375" customWidth="1"/>
    <col min="15101" max="15101" width="6.140625" bestFit="1" customWidth="1"/>
    <col min="15103" max="15103" width="20.140625" customWidth="1"/>
    <col min="15104" max="15104" width="10.85546875" bestFit="1" customWidth="1"/>
    <col min="15105" max="15105" width="7.28515625" bestFit="1" customWidth="1"/>
    <col min="15106" max="15106" width="12.28515625" bestFit="1" customWidth="1"/>
    <col min="15107" max="15107" width="10.5703125" bestFit="1" customWidth="1"/>
    <col min="15108" max="15108" width="15.85546875" bestFit="1" customWidth="1"/>
    <col min="15109" max="15110" width="6.28515625" bestFit="1" customWidth="1"/>
    <col min="15112" max="15112" width="7.42578125" customWidth="1"/>
    <col min="15113" max="15113" width="16.28515625" customWidth="1"/>
    <col min="15114" max="15114" width="16.7109375" customWidth="1"/>
    <col min="15357" max="15357" width="6.140625" bestFit="1" customWidth="1"/>
    <col min="15359" max="15359" width="20.140625" customWidth="1"/>
    <col min="15360" max="15360" width="10.85546875" bestFit="1" customWidth="1"/>
    <col min="15361" max="15361" width="7.28515625" bestFit="1" customWidth="1"/>
    <col min="15362" max="15362" width="12.28515625" bestFit="1" customWidth="1"/>
    <col min="15363" max="15363" width="10.5703125" bestFit="1" customWidth="1"/>
    <col min="15364" max="15364" width="15.85546875" bestFit="1" customWidth="1"/>
    <col min="15365" max="15366" width="6.28515625" bestFit="1" customWidth="1"/>
    <col min="15368" max="15368" width="7.42578125" customWidth="1"/>
    <col min="15369" max="15369" width="16.28515625" customWidth="1"/>
    <col min="15370" max="15370" width="16.7109375" customWidth="1"/>
    <col min="15613" max="15613" width="6.140625" bestFit="1" customWidth="1"/>
    <col min="15615" max="15615" width="20.140625" customWidth="1"/>
    <col min="15616" max="15616" width="10.85546875" bestFit="1" customWidth="1"/>
    <col min="15617" max="15617" width="7.28515625" bestFit="1" customWidth="1"/>
    <col min="15618" max="15618" width="12.28515625" bestFit="1" customWidth="1"/>
    <col min="15619" max="15619" width="10.5703125" bestFit="1" customWidth="1"/>
    <col min="15620" max="15620" width="15.85546875" bestFit="1" customWidth="1"/>
    <col min="15621" max="15622" width="6.28515625" bestFit="1" customWidth="1"/>
    <col min="15624" max="15624" width="7.42578125" customWidth="1"/>
    <col min="15625" max="15625" width="16.28515625" customWidth="1"/>
    <col min="15626" max="15626" width="16.7109375" customWidth="1"/>
    <col min="15869" max="15869" width="6.140625" bestFit="1" customWidth="1"/>
    <col min="15871" max="15871" width="20.140625" customWidth="1"/>
    <col min="15872" max="15872" width="10.85546875" bestFit="1" customWidth="1"/>
    <col min="15873" max="15873" width="7.28515625" bestFit="1" customWidth="1"/>
    <col min="15874" max="15874" width="12.28515625" bestFit="1" customWidth="1"/>
    <col min="15875" max="15875" width="10.5703125" bestFit="1" customWidth="1"/>
    <col min="15876" max="15876" width="15.85546875" bestFit="1" customWidth="1"/>
    <col min="15877" max="15878" width="6.28515625" bestFit="1" customWidth="1"/>
    <col min="15880" max="15880" width="7.42578125" customWidth="1"/>
    <col min="15881" max="15881" width="16.28515625" customWidth="1"/>
    <col min="15882" max="15882" width="16.7109375" customWidth="1"/>
    <col min="16125" max="16125" width="6.140625" bestFit="1" customWidth="1"/>
    <col min="16127" max="16127" width="20.140625" customWidth="1"/>
    <col min="16128" max="16128" width="10.85546875" bestFit="1" customWidth="1"/>
    <col min="16129" max="16129" width="7.28515625" bestFit="1" customWidth="1"/>
    <col min="16130" max="16130" width="12.28515625" bestFit="1" customWidth="1"/>
    <col min="16131" max="16131" width="10.5703125" bestFit="1" customWidth="1"/>
    <col min="16132" max="16132" width="15.85546875" bestFit="1" customWidth="1"/>
    <col min="16133" max="16134" width="6.28515625" bestFit="1" customWidth="1"/>
    <col min="16136" max="16136" width="7.42578125" customWidth="1"/>
    <col min="16137" max="16137" width="16.28515625" customWidth="1"/>
    <col min="16138" max="16138" width="16.7109375" customWidth="1"/>
  </cols>
  <sheetData>
    <row r="1" spans="1:11">
      <c r="B1" s="1" t="s">
        <v>33</v>
      </c>
      <c r="D1" s="1"/>
      <c r="E1" s="1"/>
      <c r="F1" s="1"/>
      <c r="I1" s="1"/>
      <c r="J1" s="1"/>
    </row>
    <row r="2" spans="1:11" ht="13.5" thickBot="1"/>
    <row r="3" spans="1:11" ht="13.5" thickBo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3" t="s">
        <v>9</v>
      </c>
      <c r="J3" s="3" t="s">
        <v>10</v>
      </c>
      <c r="K3" t="s">
        <v>11</v>
      </c>
    </row>
    <row r="4" spans="1:11">
      <c r="A4" s="6">
        <v>1</v>
      </c>
      <c r="B4" s="7">
        <v>40</v>
      </c>
      <c r="C4" s="13" t="s">
        <v>13</v>
      </c>
      <c r="D4" s="9">
        <v>3</v>
      </c>
      <c r="E4" s="10">
        <v>4.54</v>
      </c>
      <c r="F4" s="10">
        <v>10.93</v>
      </c>
      <c r="G4" s="11"/>
      <c r="H4" s="12"/>
      <c r="I4" s="9"/>
      <c r="J4" s="9"/>
    </row>
    <row r="5" spans="1:11">
      <c r="A5" s="7">
        <v>2</v>
      </c>
      <c r="B5" s="7">
        <v>39</v>
      </c>
      <c r="C5" s="13" t="s">
        <v>18</v>
      </c>
      <c r="D5" s="14">
        <v>3</v>
      </c>
      <c r="E5" s="15">
        <v>2.56</v>
      </c>
      <c r="F5" s="15">
        <v>6.55</v>
      </c>
      <c r="G5" s="16"/>
      <c r="H5" s="17"/>
      <c r="I5" s="14"/>
      <c r="J5" s="14"/>
    </row>
    <row r="6" spans="1:11">
      <c r="A6" s="7">
        <v>3</v>
      </c>
      <c r="B6" s="7">
        <v>38</v>
      </c>
      <c r="C6" s="13" t="s">
        <v>14</v>
      </c>
      <c r="D6" s="14">
        <v>3</v>
      </c>
      <c r="E6" s="15">
        <v>2.4</v>
      </c>
      <c r="F6" s="15">
        <v>6.26</v>
      </c>
      <c r="G6" s="16"/>
      <c r="H6" s="17"/>
      <c r="I6" s="14"/>
      <c r="J6" s="14"/>
    </row>
    <row r="7" spans="1:11">
      <c r="A7" s="7">
        <v>4</v>
      </c>
      <c r="B7" s="7">
        <v>0</v>
      </c>
      <c r="C7" s="13" t="s">
        <v>15</v>
      </c>
      <c r="D7" s="14">
        <v>0</v>
      </c>
      <c r="E7" s="15"/>
      <c r="F7" s="15">
        <v>0</v>
      </c>
      <c r="G7" s="19"/>
      <c r="H7" s="17"/>
      <c r="I7" s="14"/>
      <c r="J7" s="14"/>
    </row>
    <row r="8" spans="1:11">
      <c r="A8" s="7">
        <v>4</v>
      </c>
      <c r="B8" s="7">
        <v>0</v>
      </c>
      <c r="C8" s="13" t="s">
        <v>17</v>
      </c>
      <c r="D8" s="14">
        <v>0</v>
      </c>
      <c r="E8" s="15"/>
      <c r="F8" s="15">
        <v>0</v>
      </c>
      <c r="G8" s="19"/>
      <c r="H8" s="20"/>
      <c r="I8" s="14"/>
      <c r="J8" s="14"/>
    </row>
    <row r="9" spans="1:11">
      <c r="A9" s="7">
        <v>4</v>
      </c>
      <c r="B9" s="7">
        <v>0</v>
      </c>
      <c r="C9" s="31" t="s">
        <v>16</v>
      </c>
      <c r="D9" s="14">
        <v>0</v>
      </c>
      <c r="E9" s="15"/>
      <c r="F9" s="15">
        <v>0</v>
      </c>
      <c r="G9" s="19"/>
      <c r="H9" s="17"/>
      <c r="I9" s="14"/>
      <c r="J9" s="14"/>
    </row>
    <row r="10" spans="1:11" ht="13.5" thickBot="1">
      <c r="A10" s="21"/>
      <c r="B10" s="21"/>
      <c r="D10" s="22"/>
      <c r="E10" s="23"/>
      <c r="F10" s="23"/>
      <c r="G10" s="24"/>
      <c r="I10" s="22"/>
      <c r="J10" s="22"/>
    </row>
    <row r="11" spans="1:11" ht="13.5" thickBot="1">
      <c r="A11" s="3" t="s">
        <v>1</v>
      </c>
      <c r="B11" s="3" t="s">
        <v>2</v>
      </c>
      <c r="C11" s="3" t="s">
        <v>20</v>
      </c>
      <c r="D11" s="3" t="s">
        <v>4</v>
      </c>
      <c r="E11" s="4" t="s">
        <v>5</v>
      </c>
      <c r="F11" s="4" t="s">
        <v>6</v>
      </c>
      <c r="G11" s="5" t="s">
        <v>7</v>
      </c>
      <c r="H11" s="5" t="s">
        <v>8</v>
      </c>
      <c r="I11" s="3" t="s">
        <v>9</v>
      </c>
      <c r="J11" s="3" t="s">
        <v>10</v>
      </c>
      <c r="K11" s="25" t="s">
        <v>11</v>
      </c>
    </row>
    <row r="12" spans="1:11">
      <c r="A12" s="6">
        <v>1</v>
      </c>
      <c r="B12" s="7">
        <v>40</v>
      </c>
      <c r="C12" s="13" t="s">
        <v>22</v>
      </c>
      <c r="D12" s="6">
        <v>3</v>
      </c>
      <c r="E12" s="26">
        <v>5.21</v>
      </c>
      <c r="F12" s="26">
        <v>11.29</v>
      </c>
      <c r="G12" s="11"/>
      <c r="H12" s="12"/>
      <c r="I12" s="6"/>
      <c r="J12" s="6"/>
    </row>
    <row r="13" spans="1:11">
      <c r="A13" s="7">
        <v>2</v>
      </c>
      <c r="B13" s="7">
        <v>39</v>
      </c>
      <c r="C13" s="13" t="s">
        <v>21</v>
      </c>
      <c r="D13" s="7">
        <v>3</v>
      </c>
      <c r="E13" s="27"/>
      <c r="F13" s="27">
        <v>6.61</v>
      </c>
      <c r="G13" s="16"/>
      <c r="H13" s="17"/>
      <c r="I13" s="7"/>
      <c r="J13" s="7"/>
    </row>
    <row r="14" spans="1:11">
      <c r="A14" s="7">
        <v>3</v>
      </c>
      <c r="B14" s="7">
        <v>38</v>
      </c>
      <c r="C14" s="18" t="s">
        <v>27</v>
      </c>
      <c r="D14" s="7">
        <v>2</v>
      </c>
      <c r="E14" s="27">
        <v>2.4300000000000002</v>
      </c>
      <c r="F14" s="27">
        <v>4.3099999999999996</v>
      </c>
      <c r="G14" s="16"/>
      <c r="H14" s="17"/>
      <c r="I14" s="7"/>
      <c r="J14" s="7"/>
    </row>
    <row r="15" spans="1:11">
      <c r="A15" s="7">
        <v>4</v>
      </c>
      <c r="B15" s="7">
        <v>37</v>
      </c>
      <c r="C15" s="13" t="s">
        <v>25</v>
      </c>
      <c r="D15" s="7">
        <v>1</v>
      </c>
      <c r="E15" s="27">
        <v>2.33</v>
      </c>
      <c r="F15" s="27">
        <v>2.33</v>
      </c>
      <c r="G15" s="19"/>
      <c r="H15" s="17"/>
      <c r="I15" s="7"/>
      <c r="J15" s="7"/>
    </row>
    <row r="16" spans="1:11">
      <c r="A16" s="7">
        <v>5</v>
      </c>
      <c r="B16" s="7">
        <v>36</v>
      </c>
      <c r="C16" s="13" t="s">
        <v>24</v>
      </c>
      <c r="D16" s="7">
        <v>1</v>
      </c>
      <c r="E16" s="27"/>
      <c r="F16" s="27">
        <v>1.86</v>
      </c>
      <c r="G16" s="19"/>
      <c r="H16" s="17"/>
      <c r="I16" s="7"/>
      <c r="J16" s="7"/>
    </row>
    <row r="17" spans="1:10">
      <c r="A17" s="7">
        <v>6</v>
      </c>
      <c r="B17" s="7">
        <v>0</v>
      </c>
      <c r="C17" s="13" t="s">
        <v>23</v>
      </c>
      <c r="D17" s="7">
        <v>0</v>
      </c>
      <c r="E17" s="27"/>
      <c r="F17" s="27">
        <v>0</v>
      </c>
      <c r="G17" s="16"/>
      <c r="H17" s="17"/>
      <c r="I17" s="7"/>
      <c r="J17" s="7"/>
    </row>
    <row r="18" spans="1:10">
      <c r="A18" s="21"/>
      <c r="B18" s="21"/>
      <c r="D18" s="21"/>
      <c r="E18" s="29"/>
      <c r="F18" s="29"/>
      <c r="G18" s="24"/>
      <c r="I18" s="21"/>
      <c r="J18" s="21"/>
    </row>
    <row r="19" spans="1:10">
      <c r="C19" s="30" t="s">
        <v>28</v>
      </c>
      <c r="D19">
        <f>SUM(D4:D9) + SUM(D12:D17)</f>
        <v>19</v>
      </c>
    </row>
    <row r="20" spans="1:10">
      <c r="C20" s="30" t="s">
        <v>29</v>
      </c>
      <c r="D20" s="2">
        <f>SUM(F4:F9) + SUM(F12:F17) + (0.5*D23)</f>
        <v>50.14</v>
      </c>
      <c r="E20" s="2" t="s">
        <v>30</v>
      </c>
      <c r="I20" s="2"/>
      <c r="J20" s="2"/>
    </row>
    <row r="21" spans="1:10">
      <c r="C21" s="30" t="s">
        <v>31</v>
      </c>
      <c r="D21" s="2">
        <f>D20/D19</f>
        <v>2.6389473684210527</v>
      </c>
      <c r="E21" s="2" t="s">
        <v>30</v>
      </c>
      <c r="I21" s="2"/>
      <c r="J21" s="2"/>
    </row>
    <row r="22" spans="1:10">
      <c r="C22" s="30"/>
    </row>
    <row r="23" spans="1:10">
      <c r="C23" s="30" t="s">
        <v>32</v>
      </c>
      <c r="D23">
        <v>0</v>
      </c>
    </row>
  </sheetData>
  <pageMargins left="0.7" right="0.7" top="0.5" bottom="0.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D29" sqref="D29"/>
    </sheetView>
  </sheetViews>
  <sheetFormatPr defaultRowHeight="12.75"/>
  <cols>
    <col min="1" max="1" width="6.140625" bestFit="1" customWidth="1"/>
    <col min="3" max="3" width="20.140625" customWidth="1"/>
    <col min="4" max="4" width="10.85546875" bestFit="1" customWidth="1"/>
    <col min="5" max="5" width="7.28515625" bestFit="1" customWidth="1"/>
    <col min="6" max="6" width="12.28515625" bestFit="1" customWidth="1"/>
    <col min="7" max="7" width="10.5703125" style="2" bestFit="1" customWidth="1"/>
    <col min="8" max="8" width="15.85546875" style="2" bestFit="1" customWidth="1"/>
    <col min="9" max="10" width="6.28515625" bestFit="1" customWidth="1"/>
    <col min="257" max="257" width="6.140625" bestFit="1" customWidth="1"/>
    <col min="259" max="259" width="20.140625" customWidth="1"/>
    <col min="260" max="260" width="10.85546875" bestFit="1" customWidth="1"/>
    <col min="261" max="261" width="7.28515625" bestFit="1" customWidth="1"/>
    <col min="262" max="262" width="12.28515625" bestFit="1" customWidth="1"/>
    <col min="263" max="263" width="10.5703125" bestFit="1" customWidth="1"/>
    <col min="264" max="264" width="15.85546875" bestFit="1" customWidth="1"/>
    <col min="265" max="266" width="6.28515625" bestFit="1" customWidth="1"/>
    <col min="513" max="513" width="6.140625" bestFit="1" customWidth="1"/>
    <col min="515" max="515" width="20.140625" customWidth="1"/>
    <col min="516" max="516" width="10.85546875" bestFit="1" customWidth="1"/>
    <col min="517" max="517" width="7.28515625" bestFit="1" customWidth="1"/>
    <col min="518" max="518" width="12.28515625" bestFit="1" customWidth="1"/>
    <col min="519" max="519" width="10.5703125" bestFit="1" customWidth="1"/>
    <col min="520" max="520" width="15.85546875" bestFit="1" customWidth="1"/>
    <col min="521" max="522" width="6.28515625" bestFit="1" customWidth="1"/>
    <col min="769" max="769" width="6.140625" bestFit="1" customWidth="1"/>
    <col min="771" max="771" width="20.140625" customWidth="1"/>
    <col min="772" max="772" width="10.85546875" bestFit="1" customWidth="1"/>
    <col min="773" max="773" width="7.28515625" bestFit="1" customWidth="1"/>
    <col min="774" max="774" width="12.28515625" bestFit="1" customWidth="1"/>
    <col min="775" max="775" width="10.5703125" bestFit="1" customWidth="1"/>
    <col min="776" max="776" width="15.85546875" bestFit="1" customWidth="1"/>
    <col min="777" max="778" width="6.28515625" bestFit="1" customWidth="1"/>
    <col min="1025" max="1025" width="6.140625" bestFit="1" customWidth="1"/>
    <col min="1027" max="1027" width="20.140625" customWidth="1"/>
    <col min="1028" max="1028" width="10.85546875" bestFit="1" customWidth="1"/>
    <col min="1029" max="1029" width="7.28515625" bestFit="1" customWidth="1"/>
    <col min="1030" max="1030" width="12.28515625" bestFit="1" customWidth="1"/>
    <col min="1031" max="1031" width="10.5703125" bestFit="1" customWidth="1"/>
    <col min="1032" max="1032" width="15.85546875" bestFit="1" customWidth="1"/>
    <col min="1033" max="1034" width="6.28515625" bestFit="1" customWidth="1"/>
    <col min="1281" max="1281" width="6.140625" bestFit="1" customWidth="1"/>
    <col min="1283" max="1283" width="20.140625" customWidth="1"/>
    <col min="1284" max="1284" width="10.85546875" bestFit="1" customWidth="1"/>
    <col min="1285" max="1285" width="7.28515625" bestFit="1" customWidth="1"/>
    <col min="1286" max="1286" width="12.28515625" bestFit="1" customWidth="1"/>
    <col min="1287" max="1287" width="10.5703125" bestFit="1" customWidth="1"/>
    <col min="1288" max="1288" width="15.85546875" bestFit="1" customWidth="1"/>
    <col min="1289" max="1290" width="6.28515625" bestFit="1" customWidth="1"/>
    <col min="1537" max="1537" width="6.140625" bestFit="1" customWidth="1"/>
    <col min="1539" max="1539" width="20.140625" customWidth="1"/>
    <col min="1540" max="1540" width="10.85546875" bestFit="1" customWidth="1"/>
    <col min="1541" max="1541" width="7.28515625" bestFit="1" customWidth="1"/>
    <col min="1542" max="1542" width="12.28515625" bestFit="1" customWidth="1"/>
    <col min="1543" max="1543" width="10.5703125" bestFit="1" customWidth="1"/>
    <col min="1544" max="1544" width="15.85546875" bestFit="1" customWidth="1"/>
    <col min="1545" max="1546" width="6.28515625" bestFit="1" customWidth="1"/>
    <col min="1793" max="1793" width="6.140625" bestFit="1" customWidth="1"/>
    <col min="1795" max="1795" width="20.140625" customWidth="1"/>
    <col min="1796" max="1796" width="10.85546875" bestFit="1" customWidth="1"/>
    <col min="1797" max="1797" width="7.28515625" bestFit="1" customWidth="1"/>
    <col min="1798" max="1798" width="12.28515625" bestFit="1" customWidth="1"/>
    <col min="1799" max="1799" width="10.5703125" bestFit="1" customWidth="1"/>
    <col min="1800" max="1800" width="15.85546875" bestFit="1" customWidth="1"/>
    <col min="1801" max="1802" width="6.28515625" bestFit="1" customWidth="1"/>
    <col min="2049" max="2049" width="6.140625" bestFit="1" customWidth="1"/>
    <col min="2051" max="2051" width="20.140625" customWidth="1"/>
    <col min="2052" max="2052" width="10.85546875" bestFit="1" customWidth="1"/>
    <col min="2053" max="2053" width="7.28515625" bestFit="1" customWidth="1"/>
    <col min="2054" max="2054" width="12.28515625" bestFit="1" customWidth="1"/>
    <col min="2055" max="2055" width="10.5703125" bestFit="1" customWidth="1"/>
    <col min="2056" max="2056" width="15.85546875" bestFit="1" customWidth="1"/>
    <col min="2057" max="2058" width="6.28515625" bestFit="1" customWidth="1"/>
    <col min="2305" max="2305" width="6.140625" bestFit="1" customWidth="1"/>
    <col min="2307" max="2307" width="20.140625" customWidth="1"/>
    <col min="2308" max="2308" width="10.85546875" bestFit="1" customWidth="1"/>
    <col min="2309" max="2309" width="7.28515625" bestFit="1" customWidth="1"/>
    <col min="2310" max="2310" width="12.28515625" bestFit="1" customWidth="1"/>
    <col min="2311" max="2311" width="10.5703125" bestFit="1" customWidth="1"/>
    <col min="2312" max="2312" width="15.85546875" bestFit="1" customWidth="1"/>
    <col min="2313" max="2314" width="6.28515625" bestFit="1" customWidth="1"/>
    <col min="2561" max="2561" width="6.140625" bestFit="1" customWidth="1"/>
    <col min="2563" max="2563" width="20.140625" customWidth="1"/>
    <col min="2564" max="2564" width="10.85546875" bestFit="1" customWidth="1"/>
    <col min="2565" max="2565" width="7.28515625" bestFit="1" customWidth="1"/>
    <col min="2566" max="2566" width="12.28515625" bestFit="1" customWidth="1"/>
    <col min="2567" max="2567" width="10.5703125" bestFit="1" customWidth="1"/>
    <col min="2568" max="2568" width="15.85546875" bestFit="1" customWidth="1"/>
    <col min="2569" max="2570" width="6.28515625" bestFit="1" customWidth="1"/>
    <col min="2817" max="2817" width="6.140625" bestFit="1" customWidth="1"/>
    <col min="2819" max="2819" width="20.140625" customWidth="1"/>
    <col min="2820" max="2820" width="10.85546875" bestFit="1" customWidth="1"/>
    <col min="2821" max="2821" width="7.28515625" bestFit="1" customWidth="1"/>
    <col min="2822" max="2822" width="12.28515625" bestFit="1" customWidth="1"/>
    <col min="2823" max="2823" width="10.5703125" bestFit="1" customWidth="1"/>
    <col min="2824" max="2824" width="15.85546875" bestFit="1" customWidth="1"/>
    <col min="2825" max="2826" width="6.28515625" bestFit="1" customWidth="1"/>
    <col min="3073" max="3073" width="6.140625" bestFit="1" customWidth="1"/>
    <col min="3075" max="3075" width="20.140625" customWidth="1"/>
    <col min="3076" max="3076" width="10.85546875" bestFit="1" customWidth="1"/>
    <col min="3077" max="3077" width="7.28515625" bestFit="1" customWidth="1"/>
    <col min="3078" max="3078" width="12.28515625" bestFit="1" customWidth="1"/>
    <col min="3079" max="3079" width="10.5703125" bestFit="1" customWidth="1"/>
    <col min="3080" max="3080" width="15.85546875" bestFit="1" customWidth="1"/>
    <col min="3081" max="3082" width="6.28515625" bestFit="1" customWidth="1"/>
    <col min="3329" max="3329" width="6.140625" bestFit="1" customWidth="1"/>
    <col min="3331" max="3331" width="20.140625" customWidth="1"/>
    <col min="3332" max="3332" width="10.85546875" bestFit="1" customWidth="1"/>
    <col min="3333" max="3333" width="7.28515625" bestFit="1" customWidth="1"/>
    <col min="3334" max="3334" width="12.28515625" bestFit="1" customWidth="1"/>
    <col min="3335" max="3335" width="10.5703125" bestFit="1" customWidth="1"/>
    <col min="3336" max="3336" width="15.85546875" bestFit="1" customWidth="1"/>
    <col min="3337" max="3338" width="6.28515625" bestFit="1" customWidth="1"/>
    <col min="3585" max="3585" width="6.140625" bestFit="1" customWidth="1"/>
    <col min="3587" max="3587" width="20.140625" customWidth="1"/>
    <col min="3588" max="3588" width="10.85546875" bestFit="1" customWidth="1"/>
    <col min="3589" max="3589" width="7.28515625" bestFit="1" customWidth="1"/>
    <col min="3590" max="3590" width="12.28515625" bestFit="1" customWidth="1"/>
    <col min="3591" max="3591" width="10.5703125" bestFit="1" customWidth="1"/>
    <col min="3592" max="3592" width="15.85546875" bestFit="1" customWidth="1"/>
    <col min="3593" max="3594" width="6.28515625" bestFit="1" customWidth="1"/>
    <col min="3841" max="3841" width="6.140625" bestFit="1" customWidth="1"/>
    <col min="3843" max="3843" width="20.140625" customWidth="1"/>
    <col min="3844" max="3844" width="10.85546875" bestFit="1" customWidth="1"/>
    <col min="3845" max="3845" width="7.28515625" bestFit="1" customWidth="1"/>
    <col min="3846" max="3846" width="12.28515625" bestFit="1" customWidth="1"/>
    <col min="3847" max="3847" width="10.5703125" bestFit="1" customWidth="1"/>
    <col min="3848" max="3848" width="15.85546875" bestFit="1" customWidth="1"/>
    <col min="3849" max="3850" width="6.28515625" bestFit="1" customWidth="1"/>
    <col min="4097" max="4097" width="6.140625" bestFit="1" customWidth="1"/>
    <col min="4099" max="4099" width="20.140625" customWidth="1"/>
    <col min="4100" max="4100" width="10.85546875" bestFit="1" customWidth="1"/>
    <col min="4101" max="4101" width="7.28515625" bestFit="1" customWidth="1"/>
    <col min="4102" max="4102" width="12.28515625" bestFit="1" customWidth="1"/>
    <col min="4103" max="4103" width="10.5703125" bestFit="1" customWidth="1"/>
    <col min="4104" max="4104" width="15.85546875" bestFit="1" customWidth="1"/>
    <col min="4105" max="4106" width="6.28515625" bestFit="1" customWidth="1"/>
    <col min="4353" max="4353" width="6.140625" bestFit="1" customWidth="1"/>
    <col min="4355" max="4355" width="20.140625" customWidth="1"/>
    <col min="4356" max="4356" width="10.85546875" bestFit="1" customWidth="1"/>
    <col min="4357" max="4357" width="7.28515625" bestFit="1" customWidth="1"/>
    <col min="4358" max="4358" width="12.28515625" bestFit="1" customWidth="1"/>
    <col min="4359" max="4359" width="10.5703125" bestFit="1" customWidth="1"/>
    <col min="4360" max="4360" width="15.85546875" bestFit="1" customWidth="1"/>
    <col min="4361" max="4362" width="6.28515625" bestFit="1" customWidth="1"/>
    <col min="4609" max="4609" width="6.140625" bestFit="1" customWidth="1"/>
    <col min="4611" max="4611" width="20.140625" customWidth="1"/>
    <col min="4612" max="4612" width="10.85546875" bestFit="1" customWidth="1"/>
    <col min="4613" max="4613" width="7.28515625" bestFit="1" customWidth="1"/>
    <col min="4614" max="4614" width="12.28515625" bestFit="1" customWidth="1"/>
    <col min="4615" max="4615" width="10.5703125" bestFit="1" customWidth="1"/>
    <col min="4616" max="4616" width="15.85546875" bestFit="1" customWidth="1"/>
    <col min="4617" max="4618" width="6.28515625" bestFit="1" customWidth="1"/>
    <col min="4865" max="4865" width="6.140625" bestFit="1" customWidth="1"/>
    <col min="4867" max="4867" width="20.140625" customWidth="1"/>
    <col min="4868" max="4868" width="10.85546875" bestFit="1" customWidth="1"/>
    <col min="4869" max="4869" width="7.28515625" bestFit="1" customWidth="1"/>
    <col min="4870" max="4870" width="12.28515625" bestFit="1" customWidth="1"/>
    <col min="4871" max="4871" width="10.5703125" bestFit="1" customWidth="1"/>
    <col min="4872" max="4872" width="15.85546875" bestFit="1" customWidth="1"/>
    <col min="4873" max="4874" width="6.28515625" bestFit="1" customWidth="1"/>
    <col min="5121" max="5121" width="6.140625" bestFit="1" customWidth="1"/>
    <col min="5123" max="5123" width="20.140625" customWidth="1"/>
    <col min="5124" max="5124" width="10.85546875" bestFit="1" customWidth="1"/>
    <col min="5125" max="5125" width="7.28515625" bestFit="1" customWidth="1"/>
    <col min="5126" max="5126" width="12.28515625" bestFit="1" customWidth="1"/>
    <col min="5127" max="5127" width="10.5703125" bestFit="1" customWidth="1"/>
    <col min="5128" max="5128" width="15.85546875" bestFit="1" customWidth="1"/>
    <col min="5129" max="5130" width="6.28515625" bestFit="1" customWidth="1"/>
    <col min="5377" max="5377" width="6.140625" bestFit="1" customWidth="1"/>
    <col min="5379" max="5379" width="20.140625" customWidth="1"/>
    <col min="5380" max="5380" width="10.85546875" bestFit="1" customWidth="1"/>
    <col min="5381" max="5381" width="7.28515625" bestFit="1" customWidth="1"/>
    <col min="5382" max="5382" width="12.28515625" bestFit="1" customWidth="1"/>
    <col min="5383" max="5383" width="10.5703125" bestFit="1" customWidth="1"/>
    <col min="5384" max="5384" width="15.85546875" bestFit="1" customWidth="1"/>
    <col min="5385" max="5386" width="6.28515625" bestFit="1" customWidth="1"/>
    <col min="5633" max="5633" width="6.140625" bestFit="1" customWidth="1"/>
    <col min="5635" max="5635" width="20.140625" customWidth="1"/>
    <col min="5636" max="5636" width="10.85546875" bestFit="1" customWidth="1"/>
    <col min="5637" max="5637" width="7.28515625" bestFit="1" customWidth="1"/>
    <col min="5638" max="5638" width="12.28515625" bestFit="1" customWidth="1"/>
    <col min="5639" max="5639" width="10.5703125" bestFit="1" customWidth="1"/>
    <col min="5640" max="5640" width="15.85546875" bestFit="1" customWidth="1"/>
    <col min="5641" max="5642" width="6.28515625" bestFit="1" customWidth="1"/>
    <col min="5889" max="5889" width="6.140625" bestFit="1" customWidth="1"/>
    <col min="5891" max="5891" width="20.140625" customWidth="1"/>
    <col min="5892" max="5892" width="10.85546875" bestFit="1" customWidth="1"/>
    <col min="5893" max="5893" width="7.28515625" bestFit="1" customWidth="1"/>
    <col min="5894" max="5894" width="12.28515625" bestFit="1" customWidth="1"/>
    <col min="5895" max="5895" width="10.5703125" bestFit="1" customWidth="1"/>
    <col min="5896" max="5896" width="15.85546875" bestFit="1" customWidth="1"/>
    <col min="5897" max="5898" width="6.28515625" bestFit="1" customWidth="1"/>
    <col min="6145" max="6145" width="6.140625" bestFit="1" customWidth="1"/>
    <col min="6147" max="6147" width="20.140625" customWidth="1"/>
    <col min="6148" max="6148" width="10.85546875" bestFit="1" customWidth="1"/>
    <col min="6149" max="6149" width="7.28515625" bestFit="1" customWidth="1"/>
    <col min="6150" max="6150" width="12.28515625" bestFit="1" customWidth="1"/>
    <col min="6151" max="6151" width="10.5703125" bestFit="1" customWidth="1"/>
    <col min="6152" max="6152" width="15.85546875" bestFit="1" customWidth="1"/>
    <col min="6153" max="6154" width="6.28515625" bestFit="1" customWidth="1"/>
    <col min="6401" max="6401" width="6.140625" bestFit="1" customWidth="1"/>
    <col min="6403" max="6403" width="20.140625" customWidth="1"/>
    <col min="6404" max="6404" width="10.85546875" bestFit="1" customWidth="1"/>
    <col min="6405" max="6405" width="7.28515625" bestFit="1" customWidth="1"/>
    <col min="6406" max="6406" width="12.28515625" bestFit="1" customWidth="1"/>
    <col min="6407" max="6407" width="10.5703125" bestFit="1" customWidth="1"/>
    <col min="6408" max="6408" width="15.85546875" bestFit="1" customWidth="1"/>
    <col min="6409" max="6410" width="6.28515625" bestFit="1" customWidth="1"/>
    <col min="6657" max="6657" width="6.140625" bestFit="1" customWidth="1"/>
    <col min="6659" max="6659" width="20.140625" customWidth="1"/>
    <col min="6660" max="6660" width="10.85546875" bestFit="1" customWidth="1"/>
    <col min="6661" max="6661" width="7.28515625" bestFit="1" customWidth="1"/>
    <col min="6662" max="6662" width="12.28515625" bestFit="1" customWidth="1"/>
    <col min="6663" max="6663" width="10.5703125" bestFit="1" customWidth="1"/>
    <col min="6664" max="6664" width="15.85546875" bestFit="1" customWidth="1"/>
    <col min="6665" max="6666" width="6.28515625" bestFit="1" customWidth="1"/>
    <col min="6913" max="6913" width="6.140625" bestFit="1" customWidth="1"/>
    <col min="6915" max="6915" width="20.140625" customWidth="1"/>
    <col min="6916" max="6916" width="10.85546875" bestFit="1" customWidth="1"/>
    <col min="6917" max="6917" width="7.28515625" bestFit="1" customWidth="1"/>
    <col min="6918" max="6918" width="12.28515625" bestFit="1" customWidth="1"/>
    <col min="6919" max="6919" width="10.5703125" bestFit="1" customWidth="1"/>
    <col min="6920" max="6920" width="15.85546875" bestFit="1" customWidth="1"/>
    <col min="6921" max="6922" width="6.28515625" bestFit="1" customWidth="1"/>
    <col min="7169" max="7169" width="6.140625" bestFit="1" customWidth="1"/>
    <col min="7171" max="7171" width="20.140625" customWidth="1"/>
    <col min="7172" max="7172" width="10.85546875" bestFit="1" customWidth="1"/>
    <col min="7173" max="7173" width="7.28515625" bestFit="1" customWidth="1"/>
    <col min="7174" max="7174" width="12.28515625" bestFit="1" customWidth="1"/>
    <col min="7175" max="7175" width="10.5703125" bestFit="1" customWidth="1"/>
    <col min="7176" max="7176" width="15.85546875" bestFit="1" customWidth="1"/>
    <col min="7177" max="7178" width="6.28515625" bestFit="1" customWidth="1"/>
    <col min="7425" max="7425" width="6.140625" bestFit="1" customWidth="1"/>
    <col min="7427" max="7427" width="20.140625" customWidth="1"/>
    <col min="7428" max="7428" width="10.85546875" bestFit="1" customWidth="1"/>
    <col min="7429" max="7429" width="7.28515625" bestFit="1" customWidth="1"/>
    <col min="7430" max="7430" width="12.28515625" bestFit="1" customWidth="1"/>
    <col min="7431" max="7431" width="10.5703125" bestFit="1" customWidth="1"/>
    <col min="7432" max="7432" width="15.85546875" bestFit="1" customWidth="1"/>
    <col min="7433" max="7434" width="6.28515625" bestFit="1" customWidth="1"/>
    <col min="7681" max="7681" width="6.140625" bestFit="1" customWidth="1"/>
    <col min="7683" max="7683" width="20.140625" customWidth="1"/>
    <col min="7684" max="7684" width="10.85546875" bestFit="1" customWidth="1"/>
    <col min="7685" max="7685" width="7.28515625" bestFit="1" customWidth="1"/>
    <col min="7686" max="7686" width="12.28515625" bestFit="1" customWidth="1"/>
    <col min="7687" max="7687" width="10.5703125" bestFit="1" customWidth="1"/>
    <col min="7688" max="7688" width="15.85546875" bestFit="1" customWidth="1"/>
    <col min="7689" max="7690" width="6.28515625" bestFit="1" customWidth="1"/>
    <col min="7937" max="7937" width="6.140625" bestFit="1" customWidth="1"/>
    <col min="7939" max="7939" width="20.140625" customWidth="1"/>
    <col min="7940" max="7940" width="10.85546875" bestFit="1" customWidth="1"/>
    <col min="7941" max="7941" width="7.28515625" bestFit="1" customWidth="1"/>
    <col min="7942" max="7942" width="12.28515625" bestFit="1" customWidth="1"/>
    <col min="7943" max="7943" width="10.5703125" bestFit="1" customWidth="1"/>
    <col min="7944" max="7944" width="15.85546875" bestFit="1" customWidth="1"/>
    <col min="7945" max="7946" width="6.28515625" bestFit="1" customWidth="1"/>
    <col min="8193" max="8193" width="6.140625" bestFit="1" customWidth="1"/>
    <col min="8195" max="8195" width="20.140625" customWidth="1"/>
    <col min="8196" max="8196" width="10.85546875" bestFit="1" customWidth="1"/>
    <col min="8197" max="8197" width="7.28515625" bestFit="1" customWidth="1"/>
    <col min="8198" max="8198" width="12.28515625" bestFit="1" customWidth="1"/>
    <col min="8199" max="8199" width="10.5703125" bestFit="1" customWidth="1"/>
    <col min="8200" max="8200" width="15.85546875" bestFit="1" customWidth="1"/>
    <col min="8201" max="8202" width="6.28515625" bestFit="1" customWidth="1"/>
    <col min="8449" max="8449" width="6.140625" bestFit="1" customWidth="1"/>
    <col min="8451" max="8451" width="20.140625" customWidth="1"/>
    <col min="8452" max="8452" width="10.85546875" bestFit="1" customWidth="1"/>
    <col min="8453" max="8453" width="7.28515625" bestFit="1" customWidth="1"/>
    <col min="8454" max="8454" width="12.28515625" bestFit="1" customWidth="1"/>
    <col min="8455" max="8455" width="10.5703125" bestFit="1" customWidth="1"/>
    <col min="8456" max="8456" width="15.85546875" bestFit="1" customWidth="1"/>
    <col min="8457" max="8458" width="6.28515625" bestFit="1" customWidth="1"/>
    <col min="8705" max="8705" width="6.140625" bestFit="1" customWidth="1"/>
    <col min="8707" max="8707" width="20.140625" customWidth="1"/>
    <col min="8708" max="8708" width="10.85546875" bestFit="1" customWidth="1"/>
    <col min="8709" max="8709" width="7.28515625" bestFit="1" customWidth="1"/>
    <col min="8710" max="8710" width="12.28515625" bestFit="1" customWidth="1"/>
    <col min="8711" max="8711" width="10.5703125" bestFit="1" customWidth="1"/>
    <col min="8712" max="8712" width="15.85546875" bestFit="1" customWidth="1"/>
    <col min="8713" max="8714" width="6.28515625" bestFit="1" customWidth="1"/>
    <col min="8961" max="8961" width="6.140625" bestFit="1" customWidth="1"/>
    <col min="8963" max="8963" width="20.140625" customWidth="1"/>
    <col min="8964" max="8964" width="10.85546875" bestFit="1" customWidth="1"/>
    <col min="8965" max="8965" width="7.28515625" bestFit="1" customWidth="1"/>
    <col min="8966" max="8966" width="12.28515625" bestFit="1" customWidth="1"/>
    <col min="8967" max="8967" width="10.5703125" bestFit="1" customWidth="1"/>
    <col min="8968" max="8968" width="15.85546875" bestFit="1" customWidth="1"/>
    <col min="8969" max="8970" width="6.28515625" bestFit="1" customWidth="1"/>
    <col min="9217" max="9217" width="6.140625" bestFit="1" customWidth="1"/>
    <col min="9219" max="9219" width="20.140625" customWidth="1"/>
    <col min="9220" max="9220" width="10.85546875" bestFit="1" customWidth="1"/>
    <col min="9221" max="9221" width="7.28515625" bestFit="1" customWidth="1"/>
    <col min="9222" max="9222" width="12.28515625" bestFit="1" customWidth="1"/>
    <col min="9223" max="9223" width="10.5703125" bestFit="1" customWidth="1"/>
    <col min="9224" max="9224" width="15.85546875" bestFit="1" customWidth="1"/>
    <col min="9225" max="9226" width="6.28515625" bestFit="1" customWidth="1"/>
    <col min="9473" max="9473" width="6.140625" bestFit="1" customWidth="1"/>
    <col min="9475" max="9475" width="20.140625" customWidth="1"/>
    <col min="9476" max="9476" width="10.85546875" bestFit="1" customWidth="1"/>
    <col min="9477" max="9477" width="7.28515625" bestFit="1" customWidth="1"/>
    <col min="9478" max="9478" width="12.28515625" bestFit="1" customWidth="1"/>
    <col min="9479" max="9479" width="10.5703125" bestFit="1" customWidth="1"/>
    <col min="9480" max="9480" width="15.85546875" bestFit="1" customWidth="1"/>
    <col min="9481" max="9482" width="6.28515625" bestFit="1" customWidth="1"/>
    <col min="9729" max="9729" width="6.140625" bestFit="1" customWidth="1"/>
    <col min="9731" max="9731" width="20.140625" customWidth="1"/>
    <col min="9732" max="9732" width="10.85546875" bestFit="1" customWidth="1"/>
    <col min="9733" max="9733" width="7.28515625" bestFit="1" customWidth="1"/>
    <col min="9734" max="9734" width="12.28515625" bestFit="1" customWidth="1"/>
    <col min="9735" max="9735" width="10.5703125" bestFit="1" customWidth="1"/>
    <col min="9736" max="9736" width="15.85546875" bestFit="1" customWidth="1"/>
    <col min="9737" max="9738" width="6.28515625" bestFit="1" customWidth="1"/>
    <col min="9985" max="9985" width="6.140625" bestFit="1" customWidth="1"/>
    <col min="9987" max="9987" width="20.140625" customWidth="1"/>
    <col min="9988" max="9988" width="10.85546875" bestFit="1" customWidth="1"/>
    <col min="9989" max="9989" width="7.28515625" bestFit="1" customWidth="1"/>
    <col min="9990" max="9990" width="12.28515625" bestFit="1" customWidth="1"/>
    <col min="9991" max="9991" width="10.5703125" bestFit="1" customWidth="1"/>
    <col min="9992" max="9992" width="15.85546875" bestFit="1" customWidth="1"/>
    <col min="9993" max="9994" width="6.28515625" bestFit="1" customWidth="1"/>
    <col min="10241" max="10241" width="6.140625" bestFit="1" customWidth="1"/>
    <col min="10243" max="10243" width="20.140625" customWidth="1"/>
    <col min="10244" max="10244" width="10.85546875" bestFit="1" customWidth="1"/>
    <col min="10245" max="10245" width="7.28515625" bestFit="1" customWidth="1"/>
    <col min="10246" max="10246" width="12.28515625" bestFit="1" customWidth="1"/>
    <col min="10247" max="10247" width="10.5703125" bestFit="1" customWidth="1"/>
    <col min="10248" max="10248" width="15.85546875" bestFit="1" customWidth="1"/>
    <col min="10249" max="10250" width="6.28515625" bestFit="1" customWidth="1"/>
    <col min="10497" max="10497" width="6.140625" bestFit="1" customWidth="1"/>
    <col min="10499" max="10499" width="20.140625" customWidth="1"/>
    <col min="10500" max="10500" width="10.85546875" bestFit="1" customWidth="1"/>
    <col min="10501" max="10501" width="7.28515625" bestFit="1" customWidth="1"/>
    <col min="10502" max="10502" width="12.28515625" bestFit="1" customWidth="1"/>
    <col min="10503" max="10503" width="10.5703125" bestFit="1" customWidth="1"/>
    <col min="10504" max="10504" width="15.85546875" bestFit="1" customWidth="1"/>
    <col min="10505" max="10506" width="6.28515625" bestFit="1" customWidth="1"/>
    <col min="10753" max="10753" width="6.140625" bestFit="1" customWidth="1"/>
    <col min="10755" max="10755" width="20.140625" customWidth="1"/>
    <col min="10756" max="10756" width="10.85546875" bestFit="1" customWidth="1"/>
    <col min="10757" max="10757" width="7.28515625" bestFit="1" customWidth="1"/>
    <col min="10758" max="10758" width="12.28515625" bestFit="1" customWidth="1"/>
    <col min="10759" max="10759" width="10.5703125" bestFit="1" customWidth="1"/>
    <col min="10760" max="10760" width="15.85546875" bestFit="1" customWidth="1"/>
    <col min="10761" max="10762" width="6.28515625" bestFit="1" customWidth="1"/>
    <col min="11009" max="11009" width="6.140625" bestFit="1" customWidth="1"/>
    <col min="11011" max="11011" width="20.140625" customWidth="1"/>
    <col min="11012" max="11012" width="10.85546875" bestFit="1" customWidth="1"/>
    <col min="11013" max="11013" width="7.28515625" bestFit="1" customWidth="1"/>
    <col min="11014" max="11014" width="12.28515625" bestFit="1" customWidth="1"/>
    <col min="11015" max="11015" width="10.5703125" bestFit="1" customWidth="1"/>
    <col min="11016" max="11016" width="15.85546875" bestFit="1" customWidth="1"/>
    <col min="11017" max="11018" width="6.28515625" bestFit="1" customWidth="1"/>
    <col min="11265" max="11265" width="6.140625" bestFit="1" customWidth="1"/>
    <col min="11267" max="11267" width="20.140625" customWidth="1"/>
    <col min="11268" max="11268" width="10.85546875" bestFit="1" customWidth="1"/>
    <col min="11269" max="11269" width="7.28515625" bestFit="1" customWidth="1"/>
    <col min="11270" max="11270" width="12.28515625" bestFit="1" customWidth="1"/>
    <col min="11271" max="11271" width="10.5703125" bestFit="1" customWidth="1"/>
    <col min="11272" max="11272" width="15.85546875" bestFit="1" customWidth="1"/>
    <col min="11273" max="11274" width="6.28515625" bestFit="1" customWidth="1"/>
    <col min="11521" max="11521" width="6.140625" bestFit="1" customWidth="1"/>
    <col min="11523" max="11523" width="20.140625" customWidth="1"/>
    <col min="11524" max="11524" width="10.85546875" bestFit="1" customWidth="1"/>
    <col min="11525" max="11525" width="7.28515625" bestFit="1" customWidth="1"/>
    <col min="11526" max="11526" width="12.28515625" bestFit="1" customWidth="1"/>
    <col min="11527" max="11527" width="10.5703125" bestFit="1" customWidth="1"/>
    <col min="11528" max="11528" width="15.85546875" bestFit="1" customWidth="1"/>
    <col min="11529" max="11530" width="6.28515625" bestFit="1" customWidth="1"/>
    <col min="11777" max="11777" width="6.140625" bestFit="1" customWidth="1"/>
    <col min="11779" max="11779" width="20.140625" customWidth="1"/>
    <col min="11780" max="11780" width="10.85546875" bestFit="1" customWidth="1"/>
    <col min="11781" max="11781" width="7.28515625" bestFit="1" customWidth="1"/>
    <col min="11782" max="11782" width="12.28515625" bestFit="1" customWidth="1"/>
    <col min="11783" max="11783" width="10.5703125" bestFit="1" customWidth="1"/>
    <col min="11784" max="11784" width="15.85546875" bestFit="1" customWidth="1"/>
    <col min="11785" max="11786" width="6.28515625" bestFit="1" customWidth="1"/>
    <col min="12033" max="12033" width="6.140625" bestFit="1" customWidth="1"/>
    <col min="12035" max="12035" width="20.140625" customWidth="1"/>
    <col min="12036" max="12036" width="10.85546875" bestFit="1" customWidth="1"/>
    <col min="12037" max="12037" width="7.28515625" bestFit="1" customWidth="1"/>
    <col min="12038" max="12038" width="12.28515625" bestFit="1" customWidth="1"/>
    <col min="12039" max="12039" width="10.5703125" bestFit="1" customWidth="1"/>
    <col min="12040" max="12040" width="15.85546875" bestFit="1" customWidth="1"/>
    <col min="12041" max="12042" width="6.28515625" bestFit="1" customWidth="1"/>
    <col min="12289" max="12289" width="6.140625" bestFit="1" customWidth="1"/>
    <col min="12291" max="12291" width="20.140625" customWidth="1"/>
    <col min="12292" max="12292" width="10.85546875" bestFit="1" customWidth="1"/>
    <col min="12293" max="12293" width="7.28515625" bestFit="1" customWidth="1"/>
    <col min="12294" max="12294" width="12.28515625" bestFit="1" customWidth="1"/>
    <col min="12295" max="12295" width="10.5703125" bestFit="1" customWidth="1"/>
    <col min="12296" max="12296" width="15.85546875" bestFit="1" customWidth="1"/>
    <col min="12297" max="12298" width="6.28515625" bestFit="1" customWidth="1"/>
    <col min="12545" max="12545" width="6.140625" bestFit="1" customWidth="1"/>
    <col min="12547" max="12547" width="20.140625" customWidth="1"/>
    <col min="12548" max="12548" width="10.85546875" bestFit="1" customWidth="1"/>
    <col min="12549" max="12549" width="7.28515625" bestFit="1" customWidth="1"/>
    <col min="12550" max="12550" width="12.28515625" bestFit="1" customWidth="1"/>
    <col min="12551" max="12551" width="10.5703125" bestFit="1" customWidth="1"/>
    <col min="12552" max="12552" width="15.85546875" bestFit="1" customWidth="1"/>
    <col min="12553" max="12554" width="6.28515625" bestFit="1" customWidth="1"/>
    <col min="12801" max="12801" width="6.140625" bestFit="1" customWidth="1"/>
    <col min="12803" max="12803" width="20.140625" customWidth="1"/>
    <col min="12804" max="12804" width="10.85546875" bestFit="1" customWidth="1"/>
    <col min="12805" max="12805" width="7.28515625" bestFit="1" customWidth="1"/>
    <col min="12806" max="12806" width="12.28515625" bestFit="1" customWidth="1"/>
    <col min="12807" max="12807" width="10.5703125" bestFit="1" customWidth="1"/>
    <col min="12808" max="12808" width="15.85546875" bestFit="1" customWidth="1"/>
    <col min="12809" max="12810" width="6.28515625" bestFit="1" customWidth="1"/>
    <col min="13057" max="13057" width="6.140625" bestFit="1" customWidth="1"/>
    <col min="13059" max="13059" width="20.140625" customWidth="1"/>
    <col min="13060" max="13060" width="10.85546875" bestFit="1" customWidth="1"/>
    <col min="13061" max="13061" width="7.28515625" bestFit="1" customWidth="1"/>
    <col min="13062" max="13062" width="12.28515625" bestFit="1" customWidth="1"/>
    <col min="13063" max="13063" width="10.5703125" bestFit="1" customWidth="1"/>
    <col min="13064" max="13064" width="15.85546875" bestFit="1" customWidth="1"/>
    <col min="13065" max="13066" width="6.28515625" bestFit="1" customWidth="1"/>
    <col min="13313" max="13313" width="6.140625" bestFit="1" customWidth="1"/>
    <col min="13315" max="13315" width="20.140625" customWidth="1"/>
    <col min="13316" max="13316" width="10.85546875" bestFit="1" customWidth="1"/>
    <col min="13317" max="13317" width="7.28515625" bestFit="1" customWidth="1"/>
    <col min="13318" max="13318" width="12.28515625" bestFit="1" customWidth="1"/>
    <col min="13319" max="13319" width="10.5703125" bestFit="1" customWidth="1"/>
    <col min="13320" max="13320" width="15.85546875" bestFit="1" customWidth="1"/>
    <col min="13321" max="13322" width="6.28515625" bestFit="1" customWidth="1"/>
    <col min="13569" max="13569" width="6.140625" bestFit="1" customWidth="1"/>
    <col min="13571" max="13571" width="20.140625" customWidth="1"/>
    <col min="13572" max="13572" width="10.85546875" bestFit="1" customWidth="1"/>
    <col min="13573" max="13573" width="7.28515625" bestFit="1" customWidth="1"/>
    <col min="13574" max="13574" width="12.28515625" bestFit="1" customWidth="1"/>
    <col min="13575" max="13575" width="10.5703125" bestFit="1" customWidth="1"/>
    <col min="13576" max="13576" width="15.85546875" bestFit="1" customWidth="1"/>
    <col min="13577" max="13578" width="6.28515625" bestFit="1" customWidth="1"/>
    <col min="13825" max="13825" width="6.140625" bestFit="1" customWidth="1"/>
    <col min="13827" max="13827" width="20.140625" customWidth="1"/>
    <col min="13828" max="13828" width="10.85546875" bestFit="1" customWidth="1"/>
    <col min="13829" max="13829" width="7.28515625" bestFit="1" customWidth="1"/>
    <col min="13830" max="13830" width="12.28515625" bestFit="1" customWidth="1"/>
    <col min="13831" max="13831" width="10.5703125" bestFit="1" customWidth="1"/>
    <col min="13832" max="13832" width="15.85546875" bestFit="1" customWidth="1"/>
    <col min="13833" max="13834" width="6.28515625" bestFit="1" customWidth="1"/>
    <col min="14081" max="14081" width="6.140625" bestFit="1" customWidth="1"/>
    <col min="14083" max="14083" width="20.140625" customWidth="1"/>
    <col min="14084" max="14084" width="10.85546875" bestFit="1" customWidth="1"/>
    <col min="14085" max="14085" width="7.28515625" bestFit="1" customWidth="1"/>
    <col min="14086" max="14086" width="12.28515625" bestFit="1" customWidth="1"/>
    <col min="14087" max="14087" width="10.5703125" bestFit="1" customWidth="1"/>
    <col min="14088" max="14088" width="15.85546875" bestFit="1" customWidth="1"/>
    <col min="14089" max="14090" width="6.28515625" bestFit="1" customWidth="1"/>
    <col min="14337" max="14337" width="6.140625" bestFit="1" customWidth="1"/>
    <col min="14339" max="14339" width="20.140625" customWidth="1"/>
    <col min="14340" max="14340" width="10.85546875" bestFit="1" customWidth="1"/>
    <col min="14341" max="14341" width="7.28515625" bestFit="1" customWidth="1"/>
    <col min="14342" max="14342" width="12.28515625" bestFit="1" customWidth="1"/>
    <col min="14343" max="14343" width="10.5703125" bestFit="1" customWidth="1"/>
    <col min="14344" max="14344" width="15.85546875" bestFit="1" customWidth="1"/>
    <col min="14345" max="14346" width="6.28515625" bestFit="1" customWidth="1"/>
    <col min="14593" max="14593" width="6.140625" bestFit="1" customWidth="1"/>
    <col min="14595" max="14595" width="20.140625" customWidth="1"/>
    <col min="14596" max="14596" width="10.85546875" bestFit="1" customWidth="1"/>
    <col min="14597" max="14597" width="7.28515625" bestFit="1" customWidth="1"/>
    <col min="14598" max="14598" width="12.28515625" bestFit="1" customWidth="1"/>
    <col min="14599" max="14599" width="10.5703125" bestFit="1" customWidth="1"/>
    <col min="14600" max="14600" width="15.85546875" bestFit="1" customWidth="1"/>
    <col min="14601" max="14602" width="6.28515625" bestFit="1" customWidth="1"/>
    <col min="14849" max="14849" width="6.140625" bestFit="1" customWidth="1"/>
    <col min="14851" max="14851" width="20.140625" customWidth="1"/>
    <col min="14852" max="14852" width="10.85546875" bestFit="1" customWidth="1"/>
    <col min="14853" max="14853" width="7.28515625" bestFit="1" customWidth="1"/>
    <col min="14854" max="14854" width="12.28515625" bestFit="1" customWidth="1"/>
    <col min="14855" max="14855" width="10.5703125" bestFit="1" customWidth="1"/>
    <col min="14856" max="14856" width="15.85546875" bestFit="1" customWidth="1"/>
    <col min="14857" max="14858" width="6.28515625" bestFit="1" customWidth="1"/>
    <col min="15105" max="15105" width="6.140625" bestFit="1" customWidth="1"/>
    <col min="15107" max="15107" width="20.140625" customWidth="1"/>
    <col min="15108" max="15108" width="10.85546875" bestFit="1" customWidth="1"/>
    <col min="15109" max="15109" width="7.28515625" bestFit="1" customWidth="1"/>
    <col min="15110" max="15110" width="12.28515625" bestFit="1" customWidth="1"/>
    <col min="15111" max="15111" width="10.5703125" bestFit="1" customWidth="1"/>
    <col min="15112" max="15112" width="15.85546875" bestFit="1" customWidth="1"/>
    <col min="15113" max="15114" width="6.28515625" bestFit="1" customWidth="1"/>
    <col min="15361" max="15361" width="6.140625" bestFit="1" customWidth="1"/>
    <col min="15363" max="15363" width="20.140625" customWidth="1"/>
    <col min="15364" max="15364" width="10.85546875" bestFit="1" customWidth="1"/>
    <col min="15365" max="15365" width="7.28515625" bestFit="1" customWidth="1"/>
    <col min="15366" max="15366" width="12.28515625" bestFit="1" customWidth="1"/>
    <col min="15367" max="15367" width="10.5703125" bestFit="1" customWidth="1"/>
    <col min="15368" max="15368" width="15.85546875" bestFit="1" customWidth="1"/>
    <col min="15369" max="15370" width="6.28515625" bestFit="1" customWidth="1"/>
    <col min="15617" max="15617" width="6.140625" bestFit="1" customWidth="1"/>
    <col min="15619" max="15619" width="20.140625" customWidth="1"/>
    <col min="15620" max="15620" width="10.85546875" bestFit="1" customWidth="1"/>
    <col min="15621" max="15621" width="7.28515625" bestFit="1" customWidth="1"/>
    <col min="15622" max="15622" width="12.28515625" bestFit="1" customWidth="1"/>
    <col min="15623" max="15623" width="10.5703125" bestFit="1" customWidth="1"/>
    <col min="15624" max="15624" width="15.85546875" bestFit="1" customWidth="1"/>
    <col min="15625" max="15626" width="6.28515625" bestFit="1" customWidth="1"/>
    <col min="15873" max="15873" width="6.140625" bestFit="1" customWidth="1"/>
    <col min="15875" max="15875" width="20.140625" customWidth="1"/>
    <col min="15876" max="15876" width="10.85546875" bestFit="1" customWidth="1"/>
    <col min="15877" max="15877" width="7.28515625" bestFit="1" customWidth="1"/>
    <col min="15878" max="15878" width="12.28515625" bestFit="1" customWidth="1"/>
    <col min="15879" max="15879" width="10.5703125" bestFit="1" customWidth="1"/>
    <col min="15880" max="15880" width="15.85546875" bestFit="1" customWidth="1"/>
    <col min="15881" max="15882" width="6.28515625" bestFit="1" customWidth="1"/>
    <col min="16129" max="16129" width="6.140625" bestFit="1" customWidth="1"/>
    <col min="16131" max="16131" width="20.140625" customWidth="1"/>
    <col min="16132" max="16132" width="10.85546875" bestFit="1" customWidth="1"/>
    <col min="16133" max="16133" width="7.28515625" bestFit="1" customWidth="1"/>
    <col min="16134" max="16134" width="12.28515625" bestFit="1" customWidth="1"/>
    <col min="16135" max="16135" width="10.5703125" bestFit="1" customWidth="1"/>
    <col min="16136" max="16136" width="15.85546875" bestFit="1" customWidth="1"/>
    <col min="16137" max="16138" width="6.28515625" bestFit="1" customWidth="1"/>
  </cols>
  <sheetData>
    <row r="1" spans="1:11">
      <c r="B1" s="1" t="s">
        <v>34</v>
      </c>
      <c r="D1" s="1"/>
      <c r="E1" s="1"/>
      <c r="F1" s="1"/>
      <c r="I1" s="1"/>
      <c r="J1" s="1"/>
    </row>
    <row r="2" spans="1:11" ht="13.5" thickBot="1"/>
    <row r="3" spans="1:11" ht="13.5" thickBo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3" t="s">
        <v>9</v>
      </c>
      <c r="J3" s="3" t="s">
        <v>10</v>
      </c>
      <c r="K3" t="s">
        <v>11</v>
      </c>
    </row>
    <row r="4" spans="1:11">
      <c r="A4" s="6">
        <v>1</v>
      </c>
      <c r="B4" s="7">
        <v>40</v>
      </c>
      <c r="C4" s="13" t="s">
        <v>13</v>
      </c>
      <c r="D4" s="9">
        <v>5</v>
      </c>
      <c r="E4" s="10">
        <v>3.56</v>
      </c>
      <c r="F4" s="10">
        <v>12.1</v>
      </c>
      <c r="G4" s="11"/>
      <c r="H4" s="12"/>
      <c r="I4" s="9"/>
      <c r="J4" s="9">
        <v>5</v>
      </c>
    </row>
    <row r="5" spans="1:11">
      <c r="A5" s="7">
        <v>2</v>
      </c>
      <c r="B5" s="7">
        <v>39</v>
      </c>
      <c r="C5" s="13" t="s">
        <v>15</v>
      </c>
      <c r="D5" s="14">
        <v>5</v>
      </c>
      <c r="E5" s="15"/>
      <c r="F5" s="15">
        <v>11.85</v>
      </c>
      <c r="G5" s="16"/>
      <c r="H5" s="17"/>
      <c r="I5" s="14"/>
      <c r="J5" s="14">
        <v>5</v>
      </c>
    </row>
    <row r="6" spans="1:11">
      <c r="A6" s="7">
        <v>3</v>
      </c>
      <c r="B6" s="7">
        <v>38</v>
      </c>
      <c r="C6" s="31" t="s">
        <v>35</v>
      </c>
      <c r="D6" s="14">
        <v>5</v>
      </c>
      <c r="E6" s="15">
        <v>3.28</v>
      </c>
      <c r="F6" s="15">
        <v>10.24</v>
      </c>
      <c r="G6" s="16"/>
      <c r="H6" s="17"/>
      <c r="I6" s="14"/>
      <c r="J6" s="14">
        <v>5</v>
      </c>
    </row>
    <row r="7" spans="1:11">
      <c r="A7" s="7">
        <v>4</v>
      </c>
      <c r="B7" s="7">
        <v>37</v>
      </c>
      <c r="C7" s="13" t="s">
        <v>14</v>
      </c>
      <c r="D7" s="14">
        <v>5</v>
      </c>
      <c r="E7" s="15"/>
      <c r="F7" s="15">
        <v>9.44</v>
      </c>
      <c r="G7" s="19"/>
      <c r="H7" s="17"/>
      <c r="I7" s="14"/>
      <c r="J7" s="14">
        <v>5</v>
      </c>
    </row>
    <row r="8" spans="1:11">
      <c r="A8" s="7">
        <v>5</v>
      </c>
      <c r="B8" s="7">
        <v>36</v>
      </c>
      <c r="C8" s="13" t="s">
        <v>17</v>
      </c>
      <c r="D8" s="14">
        <v>5</v>
      </c>
      <c r="E8" s="15"/>
      <c r="F8" s="15">
        <v>7.17</v>
      </c>
      <c r="G8" s="19"/>
      <c r="H8" s="20"/>
      <c r="I8" s="14"/>
      <c r="J8" s="14">
        <v>5</v>
      </c>
      <c r="K8">
        <v>2</v>
      </c>
    </row>
    <row r="9" spans="1:11" ht="13.5" thickBot="1">
      <c r="A9" s="21"/>
      <c r="B9" s="21"/>
      <c r="D9" s="22"/>
      <c r="E9" s="23"/>
      <c r="F9" s="23"/>
      <c r="G9" s="24"/>
      <c r="I9" s="22"/>
      <c r="J9" s="22"/>
    </row>
    <row r="10" spans="1:11" ht="13.5" thickBot="1">
      <c r="A10" s="3" t="s">
        <v>1</v>
      </c>
      <c r="B10" s="3" t="s">
        <v>2</v>
      </c>
      <c r="C10" s="3" t="s">
        <v>20</v>
      </c>
      <c r="D10" s="3" t="s">
        <v>4</v>
      </c>
      <c r="E10" s="4" t="s">
        <v>5</v>
      </c>
      <c r="F10" s="4" t="s">
        <v>6</v>
      </c>
      <c r="G10" s="5" t="s">
        <v>7</v>
      </c>
      <c r="H10" s="5" t="s">
        <v>8</v>
      </c>
      <c r="I10" s="3" t="s">
        <v>9</v>
      </c>
      <c r="J10" s="3" t="s">
        <v>10</v>
      </c>
      <c r="K10" s="25" t="s">
        <v>11</v>
      </c>
    </row>
    <row r="11" spans="1:11">
      <c r="A11" s="6">
        <v>1</v>
      </c>
      <c r="B11" s="7">
        <v>40</v>
      </c>
      <c r="C11" s="13" t="s">
        <v>25</v>
      </c>
      <c r="D11" s="6">
        <v>5</v>
      </c>
      <c r="E11" s="26">
        <v>3.91</v>
      </c>
      <c r="F11" s="26">
        <v>13.09</v>
      </c>
      <c r="G11" s="11"/>
      <c r="H11" s="12"/>
      <c r="I11" s="6"/>
      <c r="J11" s="6">
        <v>5</v>
      </c>
    </row>
    <row r="12" spans="1:11">
      <c r="A12" s="7">
        <v>2</v>
      </c>
      <c r="B12" s="7">
        <v>39</v>
      </c>
      <c r="C12" s="18" t="s">
        <v>27</v>
      </c>
      <c r="D12" s="7">
        <v>5</v>
      </c>
      <c r="E12" s="27">
        <v>3.07</v>
      </c>
      <c r="F12" s="27">
        <v>12.11</v>
      </c>
      <c r="G12" s="16"/>
      <c r="H12" s="17"/>
      <c r="I12" s="7"/>
      <c r="J12" s="7">
        <v>5</v>
      </c>
    </row>
    <row r="13" spans="1:11">
      <c r="A13" s="7">
        <v>3</v>
      </c>
      <c r="B13" s="7">
        <v>38</v>
      </c>
      <c r="C13" s="13" t="s">
        <v>22</v>
      </c>
      <c r="D13" s="7">
        <v>5</v>
      </c>
      <c r="E13" s="27"/>
      <c r="F13" s="27">
        <v>8.81</v>
      </c>
      <c r="G13" s="16"/>
      <c r="H13" s="17"/>
      <c r="I13" s="7"/>
      <c r="J13" s="7">
        <v>5</v>
      </c>
    </row>
    <row r="14" spans="1:11">
      <c r="A14" s="7">
        <v>4</v>
      </c>
      <c r="B14" s="7">
        <v>37</v>
      </c>
      <c r="C14" s="13" t="s">
        <v>21</v>
      </c>
      <c r="D14" s="7">
        <v>2</v>
      </c>
      <c r="E14" s="27"/>
      <c r="F14" s="27">
        <v>2.92</v>
      </c>
      <c r="G14" s="19"/>
      <c r="H14" s="17"/>
      <c r="I14" s="7"/>
      <c r="J14" s="7">
        <v>2</v>
      </c>
    </row>
    <row r="15" spans="1:11">
      <c r="A15" s="7">
        <v>5</v>
      </c>
      <c r="B15" s="7">
        <v>36</v>
      </c>
      <c r="C15" s="13" t="s">
        <v>24</v>
      </c>
      <c r="D15" s="7">
        <v>1</v>
      </c>
      <c r="E15" s="27"/>
      <c r="F15" s="27">
        <v>1.99</v>
      </c>
      <c r="G15" s="19"/>
      <c r="H15" s="17"/>
      <c r="I15" s="7"/>
      <c r="J15" s="7">
        <v>1</v>
      </c>
    </row>
    <row r="16" spans="1:11">
      <c r="A16" s="21"/>
      <c r="B16" s="21"/>
      <c r="D16" s="21"/>
      <c r="E16" s="29"/>
      <c r="F16" s="29"/>
      <c r="G16" s="24"/>
      <c r="I16" s="21"/>
      <c r="J16" s="21"/>
    </row>
    <row r="17" spans="3:10">
      <c r="C17" s="30" t="s">
        <v>28</v>
      </c>
      <c r="D17">
        <f>SUM(D4:D8) + SUM(D11:D15)</f>
        <v>43</v>
      </c>
    </row>
    <row r="18" spans="3:10">
      <c r="C18" s="30" t="s">
        <v>29</v>
      </c>
      <c r="D18" s="2">
        <f>SUM(F4:F8) + SUM(F11:F15) + (0.5*D21)</f>
        <v>90.72</v>
      </c>
      <c r="E18" s="2" t="s">
        <v>30</v>
      </c>
      <c r="I18" s="2"/>
      <c r="J18" s="2"/>
    </row>
    <row r="19" spans="3:10">
      <c r="C19" s="30" t="s">
        <v>31</v>
      </c>
      <c r="D19" s="2">
        <f>D18/D17</f>
        <v>2.1097674418604653</v>
      </c>
      <c r="E19" s="2" t="s">
        <v>30</v>
      </c>
      <c r="I19" s="2"/>
      <c r="J19" s="2"/>
    </row>
    <row r="20" spans="3:10">
      <c r="C20" s="30"/>
    </row>
    <row r="21" spans="3:10">
      <c r="C21" s="30" t="s">
        <v>32</v>
      </c>
      <c r="D21">
        <v>2</v>
      </c>
    </row>
  </sheetData>
  <pageMargins left="0.7" right="0.7" top="0.5" bottom="0.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zoomScale="99" zoomScaleNormal="99" workbookViewId="0">
      <selection activeCell="A24" sqref="A24"/>
    </sheetView>
  </sheetViews>
  <sheetFormatPr defaultRowHeight="12.75"/>
  <cols>
    <col min="1" max="1" width="6.140625" bestFit="1" customWidth="1"/>
    <col min="2" max="2" width="17.5703125" customWidth="1"/>
    <col min="3" max="3" width="10.42578125" customWidth="1"/>
    <col min="4" max="4" width="10.28515625" style="2" customWidth="1"/>
    <col min="5" max="5" width="8.5703125" style="2" bestFit="1" customWidth="1"/>
    <col min="6" max="6" width="7" style="32" customWidth="1"/>
    <col min="7" max="7" width="5.85546875" customWidth="1"/>
    <col min="8" max="8" width="6.28515625" customWidth="1"/>
    <col min="9" max="9" width="9.28515625" customWidth="1"/>
    <col min="10" max="10" width="9.42578125" customWidth="1"/>
    <col min="11" max="11" width="9" customWidth="1"/>
    <col min="12" max="12" width="9.7109375" customWidth="1"/>
    <col min="13" max="13" width="9.42578125" customWidth="1"/>
    <col min="15" max="15" width="2.28515625" hidden="1" customWidth="1"/>
    <col min="16" max="17" width="9.140625" hidden="1" customWidth="1"/>
    <col min="18" max="18" width="6" customWidth="1"/>
    <col min="257" max="257" width="6.140625" bestFit="1" customWidth="1"/>
    <col min="258" max="258" width="17.5703125" customWidth="1"/>
    <col min="259" max="259" width="10.42578125" customWidth="1"/>
    <col min="260" max="260" width="10.28515625" customWidth="1"/>
    <col min="261" max="261" width="8.5703125" bestFit="1" customWidth="1"/>
    <col min="262" max="262" width="7" customWidth="1"/>
    <col min="263" max="263" width="5.85546875" customWidth="1"/>
    <col min="264" max="264" width="6.28515625" customWidth="1"/>
    <col min="265" max="265" width="9.28515625" customWidth="1"/>
    <col min="266" max="266" width="9.42578125" customWidth="1"/>
    <col min="267" max="267" width="9" customWidth="1"/>
    <col min="268" max="268" width="9.7109375" customWidth="1"/>
    <col min="269" max="269" width="9.42578125" customWidth="1"/>
    <col min="271" max="273" width="0" hidden="1" customWidth="1"/>
    <col min="274" max="274" width="6" customWidth="1"/>
    <col min="513" max="513" width="6.140625" bestFit="1" customWidth="1"/>
    <col min="514" max="514" width="17.5703125" customWidth="1"/>
    <col min="515" max="515" width="10.42578125" customWidth="1"/>
    <col min="516" max="516" width="10.28515625" customWidth="1"/>
    <col min="517" max="517" width="8.5703125" bestFit="1" customWidth="1"/>
    <col min="518" max="518" width="7" customWidth="1"/>
    <col min="519" max="519" width="5.85546875" customWidth="1"/>
    <col min="520" max="520" width="6.28515625" customWidth="1"/>
    <col min="521" max="521" width="9.28515625" customWidth="1"/>
    <col min="522" max="522" width="9.42578125" customWidth="1"/>
    <col min="523" max="523" width="9" customWidth="1"/>
    <col min="524" max="524" width="9.7109375" customWidth="1"/>
    <col min="525" max="525" width="9.42578125" customWidth="1"/>
    <col min="527" max="529" width="0" hidden="1" customWidth="1"/>
    <col min="530" max="530" width="6" customWidth="1"/>
    <col min="769" max="769" width="6.140625" bestFit="1" customWidth="1"/>
    <col min="770" max="770" width="17.5703125" customWidth="1"/>
    <col min="771" max="771" width="10.42578125" customWidth="1"/>
    <col min="772" max="772" width="10.28515625" customWidth="1"/>
    <col min="773" max="773" width="8.5703125" bestFit="1" customWidth="1"/>
    <col min="774" max="774" width="7" customWidth="1"/>
    <col min="775" max="775" width="5.85546875" customWidth="1"/>
    <col min="776" max="776" width="6.28515625" customWidth="1"/>
    <col min="777" max="777" width="9.28515625" customWidth="1"/>
    <col min="778" max="778" width="9.42578125" customWidth="1"/>
    <col min="779" max="779" width="9" customWidth="1"/>
    <col min="780" max="780" width="9.7109375" customWidth="1"/>
    <col min="781" max="781" width="9.42578125" customWidth="1"/>
    <col min="783" max="785" width="0" hidden="1" customWidth="1"/>
    <col min="786" max="786" width="6" customWidth="1"/>
    <col min="1025" max="1025" width="6.140625" bestFit="1" customWidth="1"/>
    <col min="1026" max="1026" width="17.5703125" customWidth="1"/>
    <col min="1027" max="1027" width="10.42578125" customWidth="1"/>
    <col min="1028" max="1028" width="10.28515625" customWidth="1"/>
    <col min="1029" max="1029" width="8.5703125" bestFit="1" customWidth="1"/>
    <col min="1030" max="1030" width="7" customWidth="1"/>
    <col min="1031" max="1031" width="5.85546875" customWidth="1"/>
    <col min="1032" max="1032" width="6.28515625" customWidth="1"/>
    <col min="1033" max="1033" width="9.28515625" customWidth="1"/>
    <col min="1034" max="1034" width="9.42578125" customWidth="1"/>
    <col min="1035" max="1035" width="9" customWidth="1"/>
    <col min="1036" max="1036" width="9.7109375" customWidth="1"/>
    <col min="1037" max="1037" width="9.42578125" customWidth="1"/>
    <col min="1039" max="1041" width="0" hidden="1" customWidth="1"/>
    <col min="1042" max="1042" width="6" customWidth="1"/>
    <col min="1281" max="1281" width="6.140625" bestFit="1" customWidth="1"/>
    <col min="1282" max="1282" width="17.5703125" customWidth="1"/>
    <col min="1283" max="1283" width="10.42578125" customWidth="1"/>
    <col min="1284" max="1284" width="10.28515625" customWidth="1"/>
    <col min="1285" max="1285" width="8.5703125" bestFit="1" customWidth="1"/>
    <col min="1286" max="1286" width="7" customWidth="1"/>
    <col min="1287" max="1287" width="5.85546875" customWidth="1"/>
    <col min="1288" max="1288" width="6.28515625" customWidth="1"/>
    <col min="1289" max="1289" width="9.28515625" customWidth="1"/>
    <col min="1290" max="1290" width="9.42578125" customWidth="1"/>
    <col min="1291" max="1291" width="9" customWidth="1"/>
    <col min="1292" max="1292" width="9.7109375" customWidth="1"/>
    <col min="1293" max="1293" width="9.42578125" customWidth="1"/>
    <col min="1295" max="1297" width="0" hidden="1" customWidth="1"/>
    <col min="1298" max="1298" width="6" customWidth="1"/>
    <col min="1537" max="1537" width="6.140625" bestFit="1" customWidth="1"/>
    <col min="1538" max="1538" width="17.5703125" customWidth="1"/>
    <col min="1539" max="1539" width="10.42578125" customWidth="1"/>
    <col min="1540" max="1540" width="10.28515625" customWidth="1"/>
    <col min="1541" max="1541" width="8.5703125" bestFit="1" customWidth="1"/>
    <col min="1542" max="1542" width="7" customWidth="1"/>
    <col min="1543" max="1543" width="5.85546875" customWidth="1"/>
    <col min="1544" max="1544" width="6.28515625" customWidth="1"/>
    <col min="1545" max="1545" width="9.28515625" customWidth="1"/>
    <col min="1546" max="1546" width="9.42578125" customWidth="1"/>
    <col min="1547" max="1547" width="9" customWidth="1"/>
    <col min="1548" max="1548" width="9.7109375" customWidth="1"/>
    <col min="1549" max="1549" width="9.42578125" customWidth="1"/>
    <col min="1551" max="1553" width="0" hidden="1" customWidth="1"/>
    <col min="1554" max="1554" width="6" customWidth="1"/>
    <col min="1793" max="1793" width="6.140625" bestFit="1" customWidth="1"/>
    <col min="1794" max="1794" width="17.5703125" customWidth="1"/>
    <col min="1795" max="1795" width="10.42578125" customWidth="1"/>
    <col min="1796" max="1796" width="10.28515625" customWidth="1"/>
    <col min="1797" max="1797" width="8.5703125" bestFit="1" customWidth="1"/>
    <col min="1798" max="1798" width="7" customWidth="1"/>
    <col min="1799" max="1799" width="5.85546875" customWidth="1"/>
    <col min="1800" max="1800" width="6.28515625" customWidth="1"/>
    <col min="1801" max="1801" width="9.28515625" customWidth="1"/>
    <col min="1802" max="1802" width="9.42578125" customWidth="1"/>
    <col min="1803" max="1803" width="9" customWidth="1"/>
    <col min="1804" max="1804" width="9.7109375" customWidth="1"/>
    <col min="1805" max="1805" width="9.42578125" customWidth="1"/>
    <col min="1807" max="1809" width="0" hidden="1" customWidth="1"/>
    <col min="1810" max="1810" width="6" customWidth="1"/>
    <col min="2049" max="2049" width="6.140625" bestFit="1" customWidth="1"/>
    <col min="2050" max="2050" width="17.5703125" customWidth="1"/>
    <col min="2051" max="2051" width="10.42578125" customWidth="1"/>
    <col min="2052" max="2052" width="10.28515625" customWidth="1"/>
    <col min="2053" max="2053" width="8.5703125" bestFit="1" customWidth="1"/>
    <col min="2054" max="2054" width="7" customWidth="1"/>
    <col min="2055" max="2055" width="5.85546875" customWidth="1"/>
    <col min="2056" max="2056" width="6.28515625" customWidth="1"/>
    <col min="2057" max="2057" width="9.28515625" customWidth="1"/>
    <col min="2058" max="2058" width="9.42578125" customWidth="1"/>
    <col min="2059" max="2059" width="9" customWidth="1"/>
    <col min="2060" max="2060" width="9.7109375" customWidth="1"/>
    <col min="2061" max="2061" width="9.42578125" customWidth="1"/>
    <col min="2063" max="2065" width="0" hidden="1" customWidth="1"/>
    <col min="2066" max="2066" width="6" customWidth="1"/>
    <col min="2305" max="2305" width="6.140625" bestFit="1" customWidth="1"/>
    <col min="2306" max="2306" width="17.5703125" customWidth="1"/>
    <col min="2307" max="2307" width="10.42578125" customWidth="1"/>
    <col min="2308" max="2308" width="10.28515625" customWidth="1"/>
    <col min="2309" max="2309" width="8.5703125" bestFit="1" customWidth="1"/>
    <col min="2310" max="2310" width="7" customWidth="1"/>
    <col min="2311" max="2311" width="5.85546875" customWidth="1"/>
    <col min="2312" max="2312" width="6.28515625" customWidth="1"/>
    <col min="2313" max="2313" width="9.28515625" customWidth="1"/>
    <col min="2314" max="2314" width="9.42578125" customWidth="1"/>
    <col min="2315" max="2315" width="9" customWidth="1"/>
    <col min="2316" max="2316" width="9.7109375" customWidth="1"/>
    <col min="2317" max="2317" width="9.42578125" customWidth="1"/>
    <col min="2319" max="2321" width="0" hidden="1" customWidth="1"/>
    <col min="2322" max="2322" width="6" customWidth="1"/>
    <col min="2561" max="2561" width="6.140625" bestFit="1" customWidth="1"/>
    <col min="2562" max="2562" width="17.5703125" customWidth="1"/>
    <col min="2563" max="2563" width="10.42578125" customWidth="1"/>
    <col min="2564" max="2564" width="10.28515625" customWidth="1"/>
    <col min="2565" max="2565" width="8.5703125" bestFit="1" customWidth="1"/>
    <col min="2566" max="2566" width="7" customWidth="1"/>
    <col min="2567" max="2567" width="5.85546875" customWidth="1"/>
    <col min="2568" max="2568" width="6.28515625" customWidth="1"/>
    <col min="2569" max="2569" width="9.28515625" customWidth="1"/>
    <col min="2570" max="2570" width="9.42578125" customWidth="1"/>
    <col min="2571" max="2571" width="9" customWidth="1"/>
    <col min="2572" max="2572" width="9.7109375" customWidth="1"/>
    <col min="2573" max="2573" width="9.42578125" customWidth="1"/>
    <col min="2575" max="2577" width="0" hidden="1" customWidth="1"/>
    <col min="2578" max="2578" width="6" customWidth="1"/>
    <col min="2817" max="2817" width="6.140625" bestFit="1" customWidth="1"/>
    <col min="2818" max="2818" width="17.5703125" customWidth="1"/>
    <col min="2819" max="2819" width="10.42578125" customWidth="1"/>
    <col min="2820" max="2820" width="10.28515625" customWidth="1"/>
    <col min="2821" max="2821" width="8.5703125" bestFit="1" customWidth="1"/>
    <col min="2822" max="2822" width="7" customWidth="1"/>
    <col min="2823" max="2823" width="5.85546875" customWidth="1"/>
    <col min="2824" max="2824" width="6.28515625" customWidth="1"/>
    <col min="2825" max="2825" width="9.28515625" customWidth="1"/>
    <col min="2826" max="2826" width="9.42578125" customWidth="1"/>
    <col min="2827" max="2827" width="9" customWidth="1"/>
    <col min="2828" max="2828" width="9.7109375" customWidth="1"/>
    <col min="2829" max="2829" width="9.42578125" customWidth="1"/>
    <col min="2831" max="2833" width="0" hidden="1" customWidth="1"/>
    <col min="2834" max="2834" width="6" customWidth="1"/>
    <col min="3073" max="3073" width="6.140625" bestFit="1" customWidth="1"/>
    <col min="3074" max="3074" width="17.5703125" customWidth="1"/>
    <col min="3075" max="3075" width="10.42578125" customWidth="1"/>
    <col min="3076" max="3076" width="10.28515625" customWidth="1"/>
    <col min="3077" max="3077" width="8.5703125" bestFit="1" customWidth="1"/>
    <col min="3078" max="3078" width="7" customWidth="1"/>
    <col min="3079" max="3079" width="5.85546875" customWidth="1"/>
    <col min="3080" max="3080" width="6.28515625" customWidth="1"/>
    <col min="3081" max="3081" width="9.28515625" customWidth="1"/>
    <col min="3082" max="3082" width="9.42578125" customWidth="1"/>
    <col min="3083" max="3083" width="9" customWidth="1"/>
    <col min="3084" max="3084" width="9.7109375" customWidth="1"/>
    <col min="3085" max="3085" width="9.42578125" customWidth="1"/>
    <col min="3087" max="3089" width="0" hidden="1" customWidth="1"/>
    <col min="3090" max="3090" width="6" customWidth="1"/>
    <col min="3329" max="3329" width="6.140625" bestFit="1" customWidth="1"/>
    <col min="3330" max="3330" width="17.5703125" customWidth="1"/>
    <col min="3331" max="3331" width="10.42578125" customWidth="1"/>
    <col min="3332" max="3332" width="10.28515625" customWidth="1"/>
    <col min="3333" max="3333" width="8.5703125" bestFit="1" customWidth="1"/>
    <col min="3334" max="3334" width="7" customWidth="1"/>
    <col min="3335" max="3335" width="5.85546875" customWidth="1"/>
    <col min="3336" max="3336" width="6.28515625" customWidth="1"/>
    <col min="3337" max="3337" width="9.28515625" customWidth="1"/>
    <col min="3338" max="3338" width="9.42578125" customWidth="1"/>
    <col min="3339" max="3339" width="9" customWidth="1"/>
    <col min="3340" max="3340" width="9.7109375" customWidth="1"/>
    <col min="3341" max="3341" width="9.42578125" customWidth="1"/>
    <col min="3343" max="3345" width="0" hidden="1" customWidth="1"/>
    <col min="3346" max="3346" width="6" customWidth="1"/>
    <col min="3585" max="3585" width="6.140625" bestFit="1" customWidth="1"/>
    <col min="3586" max="3586" width="17.5703125" customWidth="1"/>
    <col min="3587" max="3587" width="10.42578125" customWidth="1"/>
    <col min="3588" max="3588" width="10.28515625" customWidth="1"/>
    <col min="3589" max="3589" width="8.5703125" bestFit="1" customWidth="1"/>
    <col min="3590" max="3590" width="7" customWidth="1"/>
    <col min="3591" max="3591" width="5.85546875" customWidth="1"/>
    <col min="3592" max="3592" width="6.28515625" customWidth="1"/>
    <col min="3593" max="3593" width="9.28515625" customWidth="1"/>
    <col min="3594" max="3594" width="9.42578125" customWidth="1"/>
    <col min="3595" max="3595" width="9" customWidth="1"/>
    <col min="3596" max="3596" width="9.7109375" customWidth="1"/>
    <col min="3597" max="3597" width="9.42578125" customWidth="1"/>
    <col min="3599" max="3601" width="0" hidden="1" customWidth="1"/>
    <col min="3602" max="3602" width="6" customWidth="1"/>
    <col min="3841" max="3841" width="6.140625" bestFit="1" customWidth="1"/>
    <col min="3842" max="3842" width="17.5703125" customWidth="1"/>
    <col min="3843" max="3843" width="10.42578125" customWidth="1"/>
    <col min="3844" max="3844" width="10.28515625" customWidth="1"/>
    <col min="3845" max="3845" width="8.5703125" bestFit="1" customWidth="1"/>
    <col min="3846" max="3846" width="7" customWidth="1"/>
    <col min="3847" max="3847" width="5.85546875" customWidth="1"/>
    <col min="3848" max="3848" width="6.28515625" customWidth="1"/>
    <col min="3849" max="3849" width="9.28515625" customWidth="1"/>
    <col min="3850" max="3850" width="9.42578125" customWidth="1"/>
    <col min="3851" max="3851" width="9" customWidth="1"/>
    <col min="3852" max="3852" width="9.7109375" customWidth="1"/>
    <col min="3853" max="3853" width="9.42578125" customWidth="1"/>
    <col min="3855" max="3857" width="0" hidden="1" customWidth="1"/>
    <col min="3858" max="3858" width="6" customWidth="1"/>
    <col min="4097" max="4097" width="6.140625" bestFit="1" customWidth="1"/>
    <col min="4098" max="4098" width="17.5703125" customWidth="1"/>
    <col min="4099" max="4099" width="10.42578125" customWidth="1"/>
    <col min="4100" max="4100" width="10.28515625" customWidth="1"/>
    <col min="4101" max="4101" width="8.5703125" bestFit="1" customWidth="1"/>
    <col min="4102" max="4102" width="7" customWidth="1"/>
    <col min="4103" max="4103" width="5.85546875" customWidth="1"/>
    <col min="4104" max="4104" width="6.28515625" customWidth="1"/>
    <col min="4105" max="4105" width="9.28515625" customWidth="1"/>
    <col min="4106" max="4106" width="9.42578125" customWidth="1"/>
    <col min="4107" max="4107" width="9" customWidth="1"/>
    <col min="4108" max="4108" width="9.7109375" customWidth="1"/>
    <col min="4109" max="4109" width="9.42578125" customWidth="1"/>
    <col min="4111" max="4113" width="0" hidden="1" customWidth="1"/>
    <col min="4114" max="4114" width="6" customWidth="1"/>
    <col min="4353" max="4353" width="6.140625" bestFit="1" customWidth="1"/>
    <col min="4354" max="4354" width="17.5703125" customWidth="1"/>
    <col min="4355" max="4355" width="10.42578125" customWidth="1"/>
    <col min="4356" max="4356" width="10.28515625" customWidth="1"/>
    <col min="4357" max="4357" width="8.5703125" bestFit="1" customWidth="1"/>
    <col min="4358" max="4358" width="7" customWidth="1"/>
    <col min="4359" max="4359" width="5.85546875" customWidth="1"/>
    <col min="4360" max="4360" width="6.28515625" customWidth="1"/>
    <col min="4361" max="4361" width="9.28515625" customWidth="1"/>
    <col min="4362" max="4362" width="9.42578125" customWidth="1"/>
    <col min="4363" max="4363" width="9" customWidth="1"/>
    <col min="4364" max="4364" width="9.7109375" customWidth="1"/>
    <col min="4365" max="4365" width="9.42578125" customWidth="1"/>
    <col min="4367" max="4369" width="0" hidden="1" customWidth="1"/>
    <col min="4370" max="4370" width="6" customWidth="1"/>
    <col min="4609" max="4609" width="6.140625" bestFit="1" customWidth="1"/>
    <col min="4610" max="4610" width="17.5703125" customWidth="1"/>
    <col min="4611" max="4611" width="10.42578125" customWidth="1"/>
    <col min="4612" max="4612" width="10.28515625" customWidth="1"/>
    <col min="4613" max="4613" width="8.5703125" bestFit="1" customWidth="1"/>
    <col min="4614" max="4614" width="7" customWidth="1"/>
    <col min="4615" max="4615" width="5.85546875" customWidth="1"/>
    <col min="4616" max="4616" width="6.28515625" customWidth="1"/>
    <col min="4617" max="4617" width="9.28515625" customWidth="1"/>
    <col min="4618" max="4618" width="9.42578125" customWidth="1"/>
    <col min="4619" max="4619" width="9" customWidth="1"/>
    <col min="4620" max="4620" width="9.7109375" customWidth="1"/>
    <col min="4621" max="4621" width="9.42578125" customWidth="1"/>
    <col min="4623" max="4625" width="0" hidden="1" customWidth="1"/>
    <col min="4626" max="4626" width="6" customWidth="1"/>
    <col min="4865" max="4865" width="6.140625" bestFit="1" customWidth="1"/>
    <col min="4866" max="4866" width="17.5703125" customWidth="1"/>
    <col min="4867" max="4867" width="10.42578125" customWidth="1"/>
    <col min="4868" max="4868" width="10.28515625" customWidth="1"/>
    <col min="4869" max="4869" width="8.5703125" bestFit="1" customWidth="1"/>
    <col min="4870" max="4870" width="7" customWidth="1"/>
    <col min="4871" max="4871" width="5.85546875" customWidth="1"/>
    <col min="4872" max="4872" width="6.28515625" customWidth="1"/>
    <col min="4873" max="4873" width="9.28515625" customWidth="1"/>
    <col min="4874" max="4874" width="9.42578125" customWidth="1"/>
    <col min="4875" max="4875" width="9" customWidth="1"/>
    <col min="4876" max="4876" width="9.7109375" customWidth="1"/>
    <col min="4877" max="4877" width="9.42578125" customWidth="1"/>
    <col min="4879" max="4881" width="0" hidden="1" customWidth="1"/>
    <col min="4882" max="4882" width="6" customWidth="1"/>
    <col min="5121" max="5121" width="6.140625" bestFit="1" customWidth="1"/>
    <col min="5122" max="5122" width="17.5703125" customWidth="1"/>
    <col min="5123" max="5123" width="10.42578125" customWidth="1"/>
    <col min="5124" max="5124" width="10.28515625" customWidth="1"/>
    <col min="5125" max="5125" width="8.5703125" bestFit="1" customWidth="1"/>
    <col min="5126" max="5126" width="7" customWidth="1"/>
    <col min="5127" max="5127" width="5.85546875" customWidth="1"/>
    <col min="5128" max="5128" width="6.28515625" customWidth="1"/>
    <col min="5129" max="5129" width="9.28515625" customWidth="1"/>
    <col min="5130" max="5130" width="9.42578125" customWidth="1"/>
    <col min="5131" max="5131" width="9" customWidth="1"/>
    <col min="5132" max="5132" width="9.7109375" customWidth="1"/>
    <col min="5133" max="5133" width="9.42578125" customWidth="1"/>
    <col min="5135" max="5137" width="0" hidden="1" customWidth="1"/>
    <col min="5138" max="5138" width="6" customWidth="1"/>
    <col min="5377" max="5377" width="6.140625" bestFit="1" customWidth="1"/>
    <col min="5378" max="5378" width="17.5703125" customWidth="1"/>
    <col min="5379" max="5379" width="10.42578125" customWidth="1"/>
    <col min="5380" max="5380" width="10.28515625" customWidth="1"/>
    <col min="5381" max="5381" width="8.5703125" bestFit="1" customWidth="1"/>
    <col min="5382" max="5382" width="7" customWidth="1"/>
    <col min="5383" max="5383" width="5.85546875" customWidth="1"/>
    <col min="5384" max="5384" width="6.28515625" customWidth="1"/>
    <col min="5385" max="5385" width="9.28515625" customWidth="1"/>
    <col min="5386" max="5386" width="9.42578125" customWidth="1"/>
    <col min="5387" max="5387" width="9" customWidth="1"/>
    <col min="5388" max="5388" width="9.7109375" customWidth="1"/>
    <col min="5389" max="5389" width="9.42578125" customWidth="1"/>
    <col min="5391" max="5393" width="0" hidden="1" customWidth="1"/>
    <col min="5394" max="5394" width="6" customWidth="1"/>
    <col min="5633" max="5633" width="6.140625" bestFit="1" customWidth="1"/>
    <col min="5634" max="5634" width="17.5703125" customWidth="1"/>
    <col min="5635" max="5635" width="10.42578125" customWidth="1"/>
    <col min="5636" max="5636" width="10.28515625" customWidth="1"/>
    <col min="5637" max="5637" width="8.5703125" bestFit="1" customWidth="1"/>
    <col min="5638" max="5638" width="7" customWidth="1"/>
    <col min="5639" max="5639" width="5.85546875" customWidth="1"/>
    <col min="5640" max="5640" width="6.28515625" customWidth="1"/>
    <col min="5641" max="5641" width="9.28515625" customWidth="1"/>
    <col min="5642" max="5642" width="9.42578125" customWidth="1"/>
    <col min="5643" max="5643" width="9" customWidth="1"/>
    <col min="5644" max="5644" width="9.7109375" customWidth="1"/>
    <col min="5645" max="5645" width="9.42578125" customWidth="1"/>
    <col min="5647" max="5649" width="0" hidden="1" customWidth="1"/>
    <col min="5650" max="5650" width="6" customWidth="1"/>
    <col min="5889" max="5889" width="6.140625" bestFit="1" customWidth="1"/>
    <col min="5890" max="5890" width="17.5703125" customWidth="1"/>
    <col min="5891" max="5891" width="10.42578125" customWidth="1"/>
    <col min="5892" max="5892" width="10.28515625" customWidth="1"/>
    <col min="5893" max="5893" width="8.5703125" bestFit="1" customWidth="1"/>
    <col min="5894" max="5894" width="7" customWidth="1"/>
    <col min="5895" max="5895" width="5.85546875" customWidth="1"/>
    <col min="5896" max="5896" width="6.28515625" customWidth="1"/>
    <col min="5897" max="5897" width="9.28515625" customWidth="1"/>
    <col min="5898" max="5898" width="9.42578125" customWidth="1"/>
    <col min="5899" max="5899" width="9" customWidth="1"/>
    <col min="5900" max="5900" width="9.7109375" customWidth="1"/>
    <col min="5901" max="5901" width="9.42578125" customWidth="1"/>
    <col min="5903" max="5905" width="0" hidden="1" customWidth="1"/>
    <col min="5906" max="5906" width="6" customWidth="1"/>
    <col min="6145" max="6145" width="6.140625" bestFit="1" customWidth="1"/>
    <col min="6146" max="6146" width="17.5703125" customWidth="1"/>
    <col min="6147" max="6147" width="10.42578125" customWidth="1"/>
    <col min="6148" max="6148" width="10.28515625" customWidth="1"/>
    <col min="6149" max="6149" width="8.5703125" bestFit="1" customWidth="1"/>
    <col min="6150" max="6150" width="7" customWidth="1"/>
    <col min="6151" max="6151" width="5.85546875" customWidth="1"/>
    <col min="6152" max="6152" width="6.28515625" customWidth="1"/>
    <col min="6153" max="6153" width="9.28515625" customWidth="1"/>
    <col min="6154" max="6154" width="9.42578125" customWidth="1"/>
    <col min="6155" max="6155" width="9" customWidth="1"/>
    <col min="6156" max="6156" width="9.7109375" customWidth="1"/>
    <col min="6157" max="6157" width="9.42578125" customWidth="1"/>
    <col min="6159" max="6161" width="0" hidden="1" customWidth="1"/>
    <col min="6162" max="6162" width="6" customWidth="1"/>
    <col min="6401" max="6401" width="6.140625" bestFit="1" customWidth="1"/>
    <col min="6402" max="6402" width="17.5703125" customWidth="1"/>
    <col min="6403" max="6403" width="10.42578125" customWidth="1"/>
    <col min="6404" max="6404" width="10.28515625" customWidth="1"/>
    <col min="6405" max="6405" width="8.5703125" bestFit="1" customWidth="1"/>
    <col min="6406" max="6406" width="7" customWidth="1"/>
    <col min="6407" max="6407" width="5.85546875" customWidth="1"/>
    <col min="6408" max="6408" width="6.28515625" customWidth="1"/>
    <col min="6409" max="6409" width="9.28515625" customWidth="1"/>
    <col min="6410" max="6410" width="9.42578125" customWidth="1"/>
    <col min="6411" max="6411" width="9" customWidth="1"/>
    <col min="6412" max="6412" width="9.7109375" customWidth="1"/>
    <col min="6413" max="6413" width="9.42578125" customWidth="1"/>
    <col min="6415" max="6417" width="0" hidden="1" customWidth="1"/>
    <col min="6418" max="6418" width="6" customWidth="1"/>
    <col min="6657" max="6657" width="6.140625" bestFit="1" customWidth="1"/>
    <col min="6658" max="6658" width="17.5703125" customWidth="1"/>
    <col min="6659" max="6659" width="10.42578125" customWidth="1"/>
    <col min="6660" max="6660" width="10.28515625" customWidth="1"/>
    <col min="6661" max="6661" width="8.5703125" bestFit="1" customWidth="1"/>
    <col min="6662" max="6662" width="7" customWidth="1"/>
    <col min="6663" max="6663" width="5.85546875" customWidth="1"/>
    <col min="6664" max="6664" width="6.28515625" customWidth="1"/>
    <col min="6665" max="6665" width="9.28515625" customWidth="1"/>
    <col min="6666" max="6666" width="9.42578125" customWidth="1"/>
    <col min="6667" max="6667" width="9" customWidth="1"/>
    <col min="6668" max="6668" width="9.7109375" customWidth="1"/>
    <col min="6669" max="6669" width="9.42578125" customWidth="1"/>
    <col min="6671" max="6673" width="0" hidden="1" customWidth="1"/>
    <col min="6674" max="6674" width="6" customWidth="1"/>
    <col min="6913" max="6913" width="6.140625" bestFit="1" customWidth="1"/>
    <col min="6914" max="6914" width="17.5703125" customWidth="1"/>
    <col min="6915" max="6915" width="10.42578125" customWidth="1"/>
    <col min="6916" max="6916" width="10.28515625" customWidth="1"/>
    <col min="6917" max="6917" width="8.5703125" bestFit="1" customWidth="1"/>
    <col min="6918" max="6918" width="7" customWidth="1"/>
    <col min="6919" max="6919" width="5.85546875" customWidth="1"/>
    <col min="6920" max="6920" width="6.28515625" customWidth="1"/>
    <col min="6921" max="6921" width="9.28515625" customWidth="1"/>
    <col min="6922" max="6922" width="9.42578125" customWidth="1"/>
    <col min="6923" max="6923" width="9" customWidth="1"/>
    <col min="6924" max="6924" width="9.7109375" customWidth="1"/>
    <col min="6925" max="6925" width="9.42578125" customWidth="1"/>
    <col min="6927" max="6929" width="0" hidden="1" customWidth="1"/>
    <col min="6930" max="6930" width="6" customWidth="1"/>
    <col min="7169" max="7169" width="6.140625" bestFit="1" customWidth="1"/>
    <col min="7170" max="7170" width="17.5703125" customWidth="1"/>
    <col min="7171" max="7171" width="10.42578125" customWidth="1"/>
    <col min="7172" max="7172" width="10.28515625" customWidth="1"/>
    <col min="7173" max="7173" width="8.5703125" bestFit="1" customWidth="1"/>
    <col min="7174" max="7174" width="7" customWidth="1"/>
    <col min="7175" max="7175" width="5.85546875" customWidth="1"/>
    <col min="7176" max="7176" width="6.28515625" customWidth="1"/>
    <col min="7177" max="7177" width="9.28515625" customWidth="1"/>
    <col min="7178" max="7178" width="9.42578125" customWidth="1"/>
    <col min="7179" max="7179" width="9" customWidth="1"/>
    <col min="7180" max="7180" width="9.7109375" customWidth="1"/>
    <col min="7181" max="7181" width="9.42578125" customWidth="1"/>
    <col min="7183" max="7185" width="0" hidden="1" customWidth="1"/>
    <col min="7186" max="7186" width="6" customWidth="1"/>
    <col min="7425" max="7425" width="6.140625" bestFit="1" customWidth="1"/>
    <col min="7426" max="7426" width="17.5703125" customWidth="1"/>
    <col min="7427" max="7427" width="10.42578125" customWidth="1"/>
    <col min="7428" max="7428" width="10.28515625" customWidth="1"/>
    <col min="7429" max="7429" width="8.5703125" bestFit="1" customWidth="1"/>
    <col min="7430" max="7430" width="7" customWidth="1"/>
    <col min="7431" max="7431" width="5.85546875" customWidth="1"/>
    <col min="7432" max="7432" width="6.28515625" customWidth="1"/>
    <col min="7433" max="7433" width="9.28515625" customWidth="1"/>
    <col min="7434" max="7434" width="9.42578125" customWidth="1"/>
    <col min="7435" max="7435" width="9" customWidth="1"/>
    <col min="7436" max="7436" width="9.7109375" customWidth="1"/>
    <col min="7437" max="7437" width="9.42578125" customWidth="1"/>
    <col min="7439" max="7441" width="0" hidden="1" customWidth="1"/>
    <col min="7442" max="7442" width="6" customWidth="1"/>
    <col min="7681" max="7681" width="6.140625" bestFit="1" customWidth="1"/>
    <col min="7682" max="7682" width="17.5703125" customWidth="1"/>
    <col min="7683" max="7683" width="10.42578125" customWidth="1"/>
    <col min="7684" max="7684" width="10.28515625" customWidth="1"/>
    <col min="7685" max="7685" width="8.5703125" bestFit="1" customWidth="1"/>
    <col min="7686" max="7686" width="7" customWidth="1"/>
    <col min="7687" max="7687" width="5.85546875" customWidth="1"/>
    <col min="7688" max="7688" width="6.28515625" customWidth="1"/>
    <col min="7689" max="7689" width="9.28515625" customWidth="1"/>
    <col min="7690" max="7690" width="9.42578125" customWidth="1"/>
    <col min="7691" max="7691" width="9" customWidth="1"/>
    <col min="7692" max="7692" width="9.7109375" customWidth="1"/>
    <col min="7693" max="7693" width="9.42578125" customWidth="1"/>
    <col min="7695" max="7697" width="0" hidden="1" customWidth="1"/>
    <col min="7698" max="7698" width="6" customWidth="1"/>
    <col min="7937" max="7937" width="6.140625" bestFit="1" customWidth="1"/>
    <col min="7938" max="7938" width="17.5703125" customWidth="1"/>
    <col min="7939" max="7939" width="10.42578125" customWidth="1"/>
    <col min="7940" max="7940" width="10.28515625" customWidth="1"/>
    <col min="7941" max="7941" width="8.5703125" bestFit="1" customWidth="1"/>
    <col min="7942" max="7942" width="7" customWidth="1"/>
    <col min="7943" max="7943" width="5.85546875" customWidth="1"/>
    <col min="7944" max="7944" width="6.28515625" customWidth="1"/>
    <col min="7945" max="7945" width="9.28515625" customWidth="1"/>
    <col min="7946" max="7946" width="9.42578125" customWidth="1"/>
    <col min="7947" max="7947" width="9" customWidth="1"/>
    <col min="7948" max="7948" width="9.7109375" customWidth="1"/>
    <col min="7949" max="7949" width="9.42578125" customWidth="1"/>
    <col min="7951" max="7953" width="0" hidden="1" customWidth="1"/>
    <col min="7954" max="7954" width="6" customWidth="1"/>
    <col min="8193" max="8193" width="6.140625" bestFit="1" customWidth="1"/>
    <col min="8194" max="8194" width="17.5703125" customWidth="1"/>
    <col min="8195" max="8195" width="10.42578125" customWidth="1"/>
    <col min="8196" max="8196" width="10.28515625" customWidth="1"/>
    <col min="8197" max="8197" width="8.5703125" bestFit="1" customWidth="1"/>
    <col min="8198" max="8198" width="7" customWidth="1"/>
    <col min="8199" max="8199" width="5.85546875" customWidth="1"/>
    <col min="8200" max="8200" width="6.28515625" customWidth="1"/>
    <col min="8201" max="8201" width="9.28515625" customWidth="1"/>
    <col min="8202" max="8202" width="9.42578125" customWidth="1"/>
    <col min="8203" max="8203" width="9" customWidth="1"/>
    <col min="8204" max="8204" width="9.7109375" customWidth="1"/>
    <col min="8205" max="8205" width="9.42578125" customWidth="1"/>
    <col min="8207" max="8209" width="0" hidden="1" customWidth="1"/>
    <col min="8210" max="8210" width="6" customWidth="1"/>
    <col min="8449" max="8449" width="6.140625" bestFit="1" customWidth="1"/>
    <col min="8450" max="8450" width="17.5703125" customWidth="1"/>
    <col min="8451" max="8451" width="10.42578125" customWidth="1"/>
    <col min="8452" max="8452" width="10.28515625" customWidth="1"/>
    <col min="8453" max="8453" width="8.5703125" bestFit="1" customWidth="1"/>
    <col min="8454" max="8454" width="7" customWidth="1"/>
    <col min="8455" max="8455" width="5.85546875" customWidth="1"/>
    <col min="8456" max="8456" width="6.28515625" customWidth="1"/>
    <col min="8457" max="8457" width="9.28515625" customWidth="1"/>
    <col min="8458" max="8458" width="9.42578125" customWidth="1"/>
    <col min="8459" max="8459" width="9" customWidth="1"/>
    <col min="8460" max="8460" width="9.7109375" customWidth="1"/>
    <col min="8461" max="8461" width="9.42578125" customWidth="1"/>
    <col min="8463" max="8465" width="0" hidden="1" customWidth="1"/>
    <col min="8466" max="8466" width="6" customWidth="1"/>
    <col min="8705" max="8705" width="6.140625" bestFit="1" customWidth="1"/>
    <col min="8706" max="8706" width="17.5703125" customWidth="1"/>
    <col min="8707" max="8707" width="10.42578125" customWidth="1"/>
    <col min="8708" max="8708" width="10.28515625" customWidth="1"/>
    <col min="8709" max="8709" width="8.5703125" bestFit="1" customWidth="1"/>
    <col min="8710" max="8710" width="7" customWidth="1"/>
    <col min="8711" max="8711" width="5.85546875" customWidth="1"/>
    <col min="8712" max="8712" width="6.28515625" customWidth="1"/>
    <col min="8713" max="8713" width="9.28515625" customWidth="1"/>
    <col min="8714" max="8714" width="9.42578125" customWidth="1"/>
    <col min="8715" max="8715" width="9" customWidth="1"/>
    <col min="8716" max="8716" width="9.7109375" customWidth="1"/>
    <col min="8717" max="8717" width="9.42578125" customWidth="1"/>
    <col min="8719" max="8721" width="0" hidden="1" customWidth="1"/>
    <col min="8722" max="8722" width="6" customWidth="1"/>
    <col min="8961" max="8961" width="6.140625" bestFit="1" customWidth="1"/>
    <col min="8962" max="8962" width="17.5703125" customWidth="1"/>
    <col min="8963" max="8963" width="10.42578125" customWidth="1"/>
    <col min="8964" max="8964" width="10.28515625" customWidth="1"/>
    <col min="8965" max="8965" width="8.5703125" bestFit="1" customWidth="1"/>
    <col min="8966" max="8966" width="7" customWidth="1"/>
    <col min="8967" max="8967" width="5.85546875" customWidth="1"/>
    <col min="8968" max="8968" width="6.28515625" customWidth="1"/>
    <col min="8969" max="8969" width="9.28515625" customWidth="1"/>
    <col min="8970" max="8970" width="9.42578125" customWidth="1"/>
    <col min="8971" max="8971" width="9" customWidth="1"/>
    <col min="8972" max="8972" width="9.7109375" customWidth="1"/>
    <col min="8973" max="8973" width="9.42578125" customWidth="1"/>
    <col min="8975" max="8977" width="0" hidden="1" customWidth="1"/>
    <col min="8978" max="8978" width="6" customWidth="1"/>
    <col min="9217" max="9217" width="6.140625" bestFit="1" customWidth="1"/>
    <col min="9218" max="9218" width="17.5703125" customWidth="1"/>
    <col min="9219" max="9219" width="10.42578125" customWidth="1"/>
    <col min="9220" max="9220" width="10.28515625" customWidth="1"/>
    <col min="9221" max="9221" width="8.5703125" bestFit="1" customWidth="1"/>
    <col min="9222" max="9222" width="7" customWidth="1"/>
    <col min="9223" max="9223" width="5.85546875" customWidth="1"/>
    <col min="9224" max="9224" width="6.28515625" customWidth="1"/>
    <col min="9225" max="9225" width="9.28515625" customWidth="1"/>
    <col min="9226" max="9226" width="9.42578125" customWidth="1"/>
    <col min="9227" max="9227" width="9" customWidth="1"/>
    <col min="9228" max="9228" width="9.7109375" customWidth="1"/>
    <col min="9229" max="9229" width="9.42578125" customWidth="1"/>
    <col min="9231" max="9233" width="0" hidden="1" customWidth="1"/>
    <col min="9234" max="9234" width="6" customWidth="1"/>
    <col min="9473" max="9473" width="6.140625" bestFit="1" customWidth="1"/>
    <col min="9474" max="9474" width="17.5703125" customWidth="1"/>
    <col min="9475" max="9475" width="10.42578125" customWidth="1"/>
    <col min="9476" max="9476" width="10.28515625" customWidth="1"/>
    <col min="9477" max="9477" width="8.5703125" bestFit="1" customWidth="1"/>
    <col min="9478" max="9478" width="7" customWidth="1"/>
    <col min="9479" max="9479" width="5.85546875" customWidth="1"/>
    <col min="9480" max="9480" width="6.28515625" customWidth="1"/>
    <col min="9481" max="9481" width="9.28515625" customWidth="1"/>
    <col min="9482" max="9482" width="9.42578125" customWidth="1"/>
    <col min="9483" max="9483" width="9" customWidth="1"/>
    <col min="9484" max="9484" width="9.7109375" customWidth="1"/>
    <col min="9485" max="9485" width="9.42578125" customWidth="1"/>
    <col min="9487" max="9489" width="0" hidden="1" customWidth="1"/>
    <col min="9490" max="9490" width="6" customWidth="1"/>
    <col min="9729" max="9729" width="6.140625" bestFit="1" customWidth="1"/>
    <col min="9730" max="9730" width="17.5703125" customWidth="1"/>
    <col min="9731" max="9731" width="10.42578125" customWidth="1"/>
    <col min="9732" max="9732" width="10.28515625" customWidth="1"/>
    <col min="9733" max="9733" width="8.5703125" bestFit="1" customWidth="1"/>
    <col min="9734" max="9734" width="7" customWidth="1"/>
    <col min="9735" max="9735" width="5.85546875" customWidth="1"/>
    <col min="9736" max="9736" width="6.28515625" customWidth="1"/>
    <col min="9737" max="9737" width="9.28515625" customWidth="1"/>
    <col min="9738" max="9738" width="9.42578125" customWidth="1"/>
    <col min="9739" max="9739" width="9" customWidth="1"/>
    <col min="9740" max="9740" width="9.7109375" customWidth="1"/>
    <col min="9741" max="9741" width="9.42578125" customWidth="1"/>
    <col min="9743" max="9745" width="0" hidden="1" customWidth="1"/>
    <col min="9746" max="9746" width="6" customWidth="1"/>
    <col min="9985" max="9985" width="6.140625" bestFit="1" customWidth="1"/>
    <col min="9986" max="9986" width="17.5703125" customWidth="1"/>
    <col min="9987" max="9987" width="10.42578125" customWidth="1"/>
    <col min="9988" max="9988" width="10.28515625" customWidth="1"/>
    <col min="9989" max="9989" width="8.5703125" bestFit="1" customWidth="1"/>
    <col min="9990" max="9990" width="7" customWidth="1"/>
    <col min="9991" max="9991" width="5.85546875" customWidth="1"/>
    <col min="9992" max="9992" width="6.28515625" customWidth="1"/>
    <col min="9993" max="9993" width="9.28515625" customWidth="1"/>
    <col min="9994" max="9994" width="9.42578125" customWidth="1"/>
    <col min="9995" max="9995" width="9" customWidth="1"/>
    <col min="9996" max="9996" width="9.7109375" customWidth="1"/>
    <col min="9997" max="9997" width="9.42578125" customWidth="1"/>
    <col min="9999" max="10001" width="0" hidden="1" customWidth="1"/>
    <col min="10002" max="10002" width="6" customWidth="1"/>
    <col min="10241" max="10241" width="6.140625" bestFit="1" customWidth="1"/>
    <col min="10242" max="10242" width="17.5703125" customWidth="1"/>
    <col min="10243" max="10243" width="10.42578125" customWidth="1"/>
    <col min="10244" max="10244" width="10.28515625" customWidth="1"/>
    <col min="10245" max="10245" width="8.5703125" bestFit="1" customWidth="1"/>
    <col min="10246" max="10246" width="7" customWidth="1"/>
    <col min="10247" max="10247" width="5.85546875" customWidth="1"/>
    <col min="10248" max="10248" width="6.28515625" customWidth="1"/>
    <col min="10249" max="10249" width="9.28515625" customWidth="1"/>
    <col min="10250" max="10250" width="9.42578125" customWidth="1"/>
    <col min="10251" max="10251" width="9" customWidth="1"/>
    <col min="10252" max="10252" width="9.7109375" customWidth="1"/>
    <col min="10253" max="10253" width="9.42578125" customWidth="1"/>
    <col min="10255" max="10257" width="0" hidden="1" customWidth="1"/>
    <col min="10258" max="10258" width="6" customWidth="1"/>
    <col min="10497" max="10497" width="6.140625" bestFit="1" customWidth="1"/>
    <col min="10498" max="10498" width="17.5703125" customWidth="1"/>
    <col min="10499" max="10499" width="10.42578125" customWidth="1"/>
    <col min="10500" max="10500" width="10.28515625" customWidth="1"/>
    <col min="10501" max="10501" width="8.5703125" bestFit="1" customWidth="1"/>
    <col min="10502" max="10502" width="7" customWidth="1"/>
    <col min="10503" max="10503" width="5.85546875" customWidth="1"/>
    <col min="10504" max="10504" width="6.28515625" customWidth="1"/>
    <col min="10505" max="10505" width="9.28515625" customWidth="1"/>
    <col min="10506" max="10506" width="9.42578125" customWidth="1"/>
    <col min="10507" max="10507" width="9" customWidth="1"/>
    <col min="10508" max="10508" width="9.7109375" customWidth="1"/>
    <col min="10509" max="10509" width="9.42578125" customWidth="1"/>
    <col min="10511" max="10513" width="0" hidden="1" customWidth="1"/>
    <col min="10514" max="10514" width="6" customWidth="1"/>
    <col min="10753" max="10753" width="6.140625" bestFit="1" customWidth="1"/>
    <col min="10754" max="10754" width="17.5703125" customWidth="1"/>
    <col min="10755" max="10755" width="10.42578125" customWidth="1"/>
    <col min="10756" max="10756" width="10.28515625" customWidth="1"/>
    <col min="10757" max="10757" width="8.5703125" bestFit="1" customWidth="1"/>
    <col min="10758" max="10758" width="7" customWidth="1"/>
    <col min="10759" max="10759" width="5.85546875" customWidth="1"/>
    <col min="10760" max="10760" width="6.28515625" customWidth="1"/>
    <col min="10761" max="10761" width="9.28515625" customWidth="1"/>
    <col min="10762" max="10762" width="9.42578125" customWidth="1"/>
    <col min="10763" max="10763" width="9" customWidth="1"/>
    <col min="10764" max="10764" width="9.7109375" customWidth="1"/>
    <col min="10765" max="10765" width="9.42578125" customWidth="1"/>
    <col min="10767" max="10769" width="0" hidden="1" customWidth="1"/>
    <col min="10770" max="10770" width="6" customWidth="1"/>
    <col min="11009" max="11009" width="6.140625" bestFit="1" customWidth="1"/>
    <col min="11010" max="11010" width="17.5703125" customWidth="1"/>
    <col min="11011" max="11011" width="10.42578125" customWidth="1"/>
    <col min="11012" max="11012" width="10.28515625" customWidth="1"/>
    <col min="11013" max="11013" width="8.5703125" bestFit="1" customWidth="1"/>
    <col min="11014" max="11014" width="7" customWidth="1"/>
    <col min="11015" max="11015" width="5.85546875" customWidth="1"/>
    <col min="11016" max="11016" width="6.28515625" customWidth="1"/>
    <col min="11017" max="11017" width="9.28515625" customWidth="1"/>
    <col min="11018" max="11018" width="9.42578125" customWidth="1"/>
    <col min="11019" max="11019" width="9" customWidth="1"/>
    <col min="11020" max="11020" width="9.7109375" customWidth="1"/>
    <col min="11021" max="11021" width="9.42578125" customWidth="1"/>
    <col min="11023" max="11025" width="0" hidden="1" customWidth="1"/>
    <col min="11026" max="11026" width="6" customWidth="1"/>
    <col min="11265" max="11265" width="6.140625" bestFit="1" customWidth="1"/>
    <col min="11266" max="11266" width="17.5703125" customWidth="1"/>
    <col min="11267" max="11267" width="10.42578125" customWidth="1"/>
    <col min="11268" max="11268" width="10.28515625" customWidth="1"/>
    <col min="11269" max="11269" width="8.5703125" bestFit="1" customWidth="1"/>
    <col min="11270" max="11270" width="7" customWidth="1"/>
    <col min="11271" max="11271" width="5.85546875" customWidth="1"/>
    <col min="11272" max="11272" width="6.28515625" customWidth="1"/>
    <col min="11273" max="11273" width="9.28515625" customWidth="1"/>
    <col min="11274" max="11274" width="9.42578125" customWidth="1"/>
    <col min="11275" max="11275" width="9" customWidth="1"/>
    <col min="11276" max="11276" width="9.7109375" customWidth="1"/>
    <col min="11277" max="11277" width="9.42578125" customWidth="1"/>
    <col min="11279" max="11281" width="0" hidden="1" customWidth="1"/>
    <col min="11282" max="11282" width="6" customWidth="1"/>
    <col min="11521" max="11521" width="6.140625" bestFit="1" customWidth="1"/>
    <col min="11522" max="11522" width="17.5703125" customWidth="1"/>
    <col min="11523" max="11523" width="10.42578125" customWidth="1"/>
    <col min="11524" max="11524" width="10.28515625" customWidth="1"/>
    <col min="11525" max="11525" width="8.5703125" bestFit="1" customWidth="1"/>
    <col min="11526" max="11526" width="7" customWidth="1"/>
    <col min="11527" max="11527" width="5.85546875" customWidth="1"/>
    <col min="11528" max="11528" width="6.28515625" customWidth="1"/>
    <col min="11529" max="11529" width="9.28515625" customWidth="1"/>
    <col min="11530" max="11530" width="9.42578125" customWidth="1"/>
    <col min="11531" max="11531" width="9" customWidth="1"/>
    <col min="11532" max="11532" width="9.7109375" customWidth="1"/>
    <col min="11533" max="11533" width="9.42578125" customWidth="1"/>
    <col min="11535" max="11537" width="0" hidden="1" customWidth="1"/>
    <col min="11538" max="11538" width="6" customWidth="1"/>
    <col min="11777" max="11777" width="6.140625" bestFit="1" customWidth="1"/>
    <col min="11778" max="11778" width="17.5703125" customWidth="1"/>
    <col min="11779" max="11779" width="10.42578125" customWidth="1"/>
    <col min="11780" max="11780" width="10.28515625" customWidth="1"/>
    <col min="11781" max="11781" width="8.5703125" bestFit="1" customWidth="1"/>
    <col min="11782" max="11782" width="7" customWidth="1"/>
    <col min="11783" max="11783" width="5.85546875" customWidth="1"/>
    <col min="11784" max="11784" width="6.28515625" customWidth="1"/>
    <col min="11785" max="11785" width="9.28515625" customWidth="1"/>
    <col min="11786" max="11786" width="9.42578125" customWidth="1"/>
    <col min="11787" max="11787" width="9" customWidth="1"/>
    <col min="11788" max="11788" width="9.7109375" customWidth="1"/>
    <col min="11789" max="11789" width="9.42578125" customWidth="1"/>
    <col min="11791" max="11793" width="0" hidden="1" customWidth="1"/>
    <col min="11794" max="11794" width="6" customWidth="1"/>
    <col min="12033" max="12033" width="6.140625" bestFit="1" customWidth="1"/>
    <col min="12034" max="12034" width="17.5703125" customWidth="1"/>
    <col min="12035" max="12035" width="10.42578125" customWidth="1"/>
    <col min="12036" max="12036" width="10.28515625" customWidth="1"/>
    <col min="12037" max="12037" width="8.5703125" bestFit="1" customWidth="1"/>
    <col min="12038" max="12038" width="7" customWidth="1"/>
    <col min="12039" max="12039" width="5.85546875" customWidth="1"/>
    <col min="12040" max="12040" width="6.28515625" customWidth="1"/>
    <col min="12041" max="12041" width="9.28515625" customWidth="1"/>
    <col min="12042" max="12042" width="9.42578125" customWidth="1"/>
    <col min="12043" max="12043" width="9" customWidth="1"/>
    <col min="12044" max="12044" width="9.7109375" customWidth="1"/>
    <col min="12045" max="12045" width="9.42578125" customWidth="1"/>
    <col min="12047" max="12049" width="0" hidden="1" customWidth="1"/>
    <col min="12050" max="12050" width="6" customWidth="1"/>
    <col min="12289" max="12289" width="6.140625" bestFit="1" customWidth="1"/>
    <col min="12290" max="12290" width="17.5703125" customWidth="1"/>
    <col min="12291" max="12291" width="10.42578125" customWidth="1"/>
    <col min="12292" max="12292" width="10.28515625" customWidth="1"/>
    <col min="12293" max="12293" width="8.5703125" bestFit="1" customWidth="1"/>
    <col min="12294" max="12294" width="7" customWidth="1"/>
    <col min="12295" max="12295" width="5.85546875" customWidth="1"/>
    <col min="12296" max="12296" width="6.28515625" customWidth="1"/>
    <col min="12297" max="12297" width="9.28515625" customWidth="1"/>
    <col min="12298" max="12298" width="9.42578125" customWidth="1"/>
    <col min="12299" max="12299" width="9" customWidth="1"/>
    <col min="12300" max="12300" width="9.7109375" customWidth="1"/>
    <col min="12301" max="12301" width="9.42578125" customWidth="1"/>
    <col min="12303" max="12305" width="0" hidden="1" customWidth="1"/>
    <col min="12306" max="12306" width="6" customWidth="1"/>
    <col min="12545" max="12545" width="6.140625" bestFit="1" customWidth="1"/>
    <col min="12546" max="12546" width="17.5703125" customWidth="1"/>
    <col min="12547" max="12547" width="10.42578125" customWidth="1"/>
    <col min="12548" max="12548" width="10.28515625" customWidth="1"/>
    <col min="12549" max="12549" width="8.5703125" bestFit="1" customWidth="1"/>
    <col min="12550" max="12550" width="7" customWidth="1"/>
    <col min="12551" max="12551" width="5.85546875" customWidth="1"/>
    <col min="12552" max="12552" width="6.28515625" customWidth="1"/>
    <col min="12553" max="12553" width="9.28515625" customWidth="1"/>
    <col min="12554" max="12554" width="9.42578125" customWidth="1"/>
    <col min="12555" max="12555" width="9" customWidth="1"/>
    <col min="12556" max="12556" width="9.7109375" customWidth="1"/>
    <col min="12557" max="12557" width="9.42578125" customWidth="1"/>
    <col min="12559" max="12561" width="0" hidden="1" customWidth="1"/>
    <col min="12562" max="12562" width="6" customWidth="1"/>
    <col min="12801" max="12801" width="6.140625" bestFit="1" customWidth="1"/>
    <col min="12802" max="12802" width="17.5703125" customWidth="1"/>
    <col min="12803" max="12803" width="10.42578125" customWidth="1"/>
    <col min="12804" max="12804" width="10.28515625" customWidth="1"/>
    <col min="12805" max="12805" width="8.5703125" bestFit="1" customWidth="1"/>
    <col min="12806" max="12806" width="7" customWidth="1"/>
    <col min="12807" max="12807" width="5.85546875" customWidth="1"/>
    <col min="12808" max="12808" width="6.28515625" customWidth="1"/>
    <col min="12809" max="12809" width="9.28515625" customWidth="1"/>
    <col min="12810" max="12810" width="9.42578125" customWidth="1"/>
    <col min="12811" max="12811" width="9" customWidth="1"/>
    <col min="12812" max="12812" width="9.7109375" customWidth="1"/>
    <col min="12813" max="12813" width="9.42578125" customWidth="1"/>
    <col min="12815" max="12817" width="0" hidden="1" customWidth="1"/>
    <col min="12818" max="12818" width="6" customWidth="1"/>
    <col min="13057" max="13057" width="6.140625" bestFit="1" customWidth="1"/>
    <col min="13058" max="13058" width="17.5703125" customWidth="1"/>
    <col min="13059" max="13059" width="10.42578125" customWidth="1"/>
    <col min="13060" max="13060" width="10.28515625" customWidth="1"/>
    <col min="13061" max="13061" width="8.5703125" bestFit="1" customWidth="1"/>
    <col min="13062" max="13062" width="7" customWidth="1"/>
    <col min="13063" max="13063" width="5.85546875" customWidth="1"/>
    <col min="13064" max="13064" width="6.28515625" customWidth="1"/>
    <col min="13065" max="13065" width="9.28515625" customWidth="1"/>
    <col min="13066" max="13066" width="9.42578125" customWidth="1"/>
    <col min="13067" max="13067" width="9" customWidth="1"/>
    <col min="13068" max="13068" width="9.7109375" customWidth="1"/>
    <col min="13069" max="13069" width="9.42578125" customWidth="1"/>
    <col min="13071" max="13073" width="0" hidden="1" customWidth="1"/>
    <col min="13074" max="13074" width="6" customWidth="1"/>
    <col min="13313" max="13313" width="6.140625" bestFit="1" customWidth="1"/>
    <col min="13314" max="13314" width="17.5703125" customWidth="1"/>
    <col min="13315" max="13315" width="10.42578125" customWidth="1"/>
    <col min="13316" max="13316" width="10.28515625" customWidth="1"/>
    <col min="13317" max="13317" width="8.5703125" bestFit="1" customWidth="1"/>
    <col min="13318" max="13318" width="7" customWidth="1"/>
    <col min="13319" max="13319" width="5.85546875" customWidth="1"/>
    <col min="13320" max="13320" width="6.28515625" customWidth="1"/>
    <col min="13321" max="13321" width="9.28515625" customWidth="1"/>
    <col min="13322" max="13322" width="9.42578125" customWidth="1"/>
    <col min="13323" max="13323" width="9" customWidth="1"/>
    <col min="13324" max="13324" width="9.7109375" customWidth="1"/>
    <col min="13325" max="13325" width="9.42578125" customWidth="1"/>
    <col min="13327" max="13329" width="0" hidden="1" customWidth="1"/>
    <col min="13330" max="13330" width="6" customWidth="1"/>
    <col min="13569" max="13569" width="6.140625" bestFit="1" customWidth="1"/>
    <col min="13570" max="13570" width="17.5703125" customWidth="1"/>
    <col min="13571" max="13571" width="10.42578125" customWidth="1"/>
    <col min="13572" max="13572" width="10.28515625" customWidth="1"/>
    <col min="13573" max="13573" width="8.5703125" bestFit="1" customWidth="1"/>
    <col min="13574" max="13574" width="7" customWidth="1"/>
    <col min="13575" max="13575" width="5.85546875" customWidth="1"/>
    <col min="13576" max="13576" width="6.28515625" customWidth="1"/>
    <col min="13577" max="13577" width="9.28515625" customWidth="1"/>
    <col min="13578" max="13578" width="9.42578125" customWidth="1"/>
    <col min="13579" max="13579" width="9" customWidth="1"/>
    <col min="13580" max="13580" width="9.7109375" customWidth="1"/>
    <col min="13581" max="13581" width="9.42578125" customWidth="1"/>
    <col min="13583" max="13585" width="0" hidden="1" customWidth="1"/>
    <col min="13586" max="13586" width="6" customWidth="1"/>
    <col min="13825" max="13825" width="6.140625" bestFit="1" customWidth="1"/>
    <col min="13826" max="13826" width="17.5703125" customWidth="1"/>
    <col min="13827" max="13827" width="10.42578125" customWidth="1"/>
    <col min="13828" max="13828" width="10.28515625" customWidth="1"/>
    <col min="13829" max="13829" width="8.5703125" bestFit="1" customWidth="1"/>
    <col min="13830" max="13830" width="7" customWidth="1"/>
    <col min="13831" max="13831" width="5.85546875" customWidth="1"/>
    <col min="13832" max="13832" width="6.28515625" customWidth="1"/>
    <col min="13833" max="13833" width="9.28515625" customWidth="1"/>
    <col min="13834" max="13834" width="9.42578125" customWidth="1"/>
    <col min="13835" max="13835" width="9" customWidth="1"/>
    <col min="13836" max="13836" width="9.7109375" customWidth="1"/>
    <col min="13837" max="13837" width="9.42578125" customWidth="1"/>
    <col min="13839" max="13841" width="0" hidden="1" customWidth="1"/>
    <col min="13842" max="13842" width="6" customWidth="1"/>
    <col min="14081" max="14081" width="6.140625" bestFit="1" customWidth="1"/>
    <col min="14082" max="14082" width="17.5703125" customWidth="1"/>
    <col min="14083" max="14083" width="10.42578125" customWidth="1"/>
    <col min="14084" max="14084" width="10.28515625" customWidth="1"/>
    <col min="14085" max="14085" width="8.5703125" bestFit="1" customWidth="1"/>
    <col min="14086" max="14086" width="7" customWidth="1"/>
    <col min="14087" max="14087" width="5.85546875" customWidth="1"/>
    <col min="14088" max="14088" width="6.28515625" customWidth="1"/>
    <col min="14089" max="14089" width="9.28515625" customWidth="1"/>
    <col min="14090" max="14090" width="9.42578125" customWidth="1"/>
    <col min="14091" max="14091" width="9" customWidth="1"/>
    <col min="14092" max="14092" width="9.7109375" customWidth="1"/>
    <col min="14093" max="14093" width="9.42578125" customWidth="1"/>
    <col min="14095" max="14097" width="0" hidden="1" customWidth="1"/>
    <col min="14098" max="14098" width="6" customWidth="1"/>
    <col min="14337" max="14337" width="6.140625" bestFit="1" customWidth="1"/>
    <col min="14338" max="14338" width="17.5703125" customWidth="1"/>
    <col min="14339" max="14339" width="10.42578125" customWidth="1"/>
    <col min="14340" max="14340" width="10.28515625" customWidth="1"/>
    <col min="14341" max="14341" width="8.5703125" bestFit="1" customWidth="1"/>
    <col min="14342" max="14342" width="7" customWidth="1"/>
    <col min="14343" max="14343" width="5.85546875" customWidth="1"/>
    <col min="14344" max="14344" width="6.28515625" customWidth="1"/>
    <col min="14345" max="14345" width="9.28515625" customWidth="1"/>
    <col min="14346" max="14346" width="9.42578125" customWidth="1"/>
    <col min="14347" max="14347" width="9" customWidth="1"/>
    <col min="14348" max="14348" width="9.7109375" customWidth="1"/>
    <col min="14349" max="14349" width="9.42578125" customWidth="1"/>
    <col min="14351" max="14353" width="0" hidden="1" customWidth="1"/>
    <col min="14354" max="14354" width="6" customWidth="1"/>
    <col min="14593" max="14593" width="6.140625" bestFit="1" customWidth="1"/>
    <col min="14594" max="14594" width="17.5703125" customWidth="1"/>
    <col min="14595" max="14595" width="10.42578125" customWidth="1"/>
    <col min="14596" max="14596" width="10.28515625" customWidth="1"/>
    <col min="14597" max="14597" width="8.5703125" bestFit="1" customWidth="1"/>
    <col min="14598" max="14598" width="7" customWidth="1"/>
    <col min="14599" max="14599" width="5.85546875" customWidth="1"/>
    <col min="14600" max="14600" width="6.28515625" customWidth="1"/>
    <col min="14601" max="14601" width="9.28515625" customWidth="1"/>
    <col min="14602" max="14602" width="9.42578125" customWidth="1"/>
    <col min="14603" max="14603" width="9" customWidth="1"/>
    <col min="14604" max="14604" width="9.7109375" customWidth="1"/>
    <col min="14605" max="14605" width="9.42578125" customWidth="1"/>
    <col min="14607" max="14609" width="0" hidden="1" customWidth="1"/>
    <col min="14610" max="14610" width="6" customWidth="1"/>
    <col min="14849" max="14849" width="6.140625" bestFit="1" customWidth="1"/>
    <col min="14850" max="14850" width="17.5703125" customWidth="1"/>
    <col min="14851" max="14851" width="10.42578125" customWidth="1"/>
    <col min="14852" max="14852" width="10.28515625" customWidth="1"/>
    <col min="14853" max="14853" width="8.5703125" bestFit="1" customWidth="1"/>
    <col min="14854" max="14854" width="7" customWidth="1"/>
    <col min="14855" max="14855" width="5.85546875" customWidth="1"/>
    <col min="14856" max="14856" width="6.28515625" customWidth="1"/>
    <col min="14857" max="14857" width="9.28515625" customWidth="1"/>
    <col min="14858" max="14858" width="9.42578125" customWidth="1"/>
    <col min="14859" max="14859" width="9" customWidth="1"/>
    <col min="14860" max="14860" width="9.7109375" customWidth="1"/>
    <col min="14861" max="14861" width="9.42578125" customWidth="1"/>
    <col min="14863" max="14865" width="0" hidden="1" customWidth="1"/>
    <col min="14866" max="14866" width="6" customWidth="1"/>
    <col min="15105" max="15105" width="6.140625" bestFit="1" customWidth="1"/>
    <col min="15106" max="15106" width="17.5703125" customWidth="1"/>
    <col min="15107" max="15107" width="10.42578125" customWidth="1"/>
    <col min="15108" max="15108" width="10.28515625" customWidth="1"/>
    <col min="15109" max="15109" width="8.5703125" bestFit="1" customWidth="1"/>
    <col min="15110" max="15110" width="7" customWidth="1"/>
    <col min="15111" max="15111" width="5.85546875" customWidth="1"/>
    <col min="15112" max="15112" width="6.28515625" customWidth="1"/>
    <col min="15113" max="15113" width="9.28515625" customWidth="1"/>
    <col min="15114" max="15114" width="9.42578125" customWidth="1"/>
    <col min="15115" max="15115" width="9" customWidth="1"/>
    <col min="15116" max="15116" width="9.7109375" customWidth="1"/>
    <col min="15117" max="15117" width="9.42578125" customWidth="1"/>
    <col min="15119" max="15121" width="0" hidden="1" customWidth="1"/>
    <col min="15122" max="15122" width="6" customWidth="1"/>
    <col min="15361" max="15361" width="6.140625" bestFit="1" customWidth="1"/>
    <col min="15362" max="15362" width="17.5703125" customWidth="1"/>
    <col min="15363" max="15363" width="10.42578125" customWidth="1"/>
    <col min="15364" max="15364" width="10.28515625" customWidth="1"/>
    <col min="15365" max="15365" width="8.5703125" bestFit="1" customWidth="1"/>
    <col min="15366" max="15366" width="7" customWidth="1"/>
    <col min="15367" max="15367" width="5.85546875" customWidth="1"/>
    <col min="15368" max="15368" width="6.28515625" customWidth="1"/>
    <col min="15369" max="15369" width="9.28515625" customWidth="1"/>
    <col min="15370" max="15370" width="9.42578125" customWidth="1"/>
    <col min="15371" max="15371" width="9" customWidth="1"/>
    <col min="15372" max="15372" width="9.7109375" customWidth="1"/>
    <col min="15373" max="15373" width="9.42578125" customWidth="1"/>
    <col min="15375" max="15377" width="0" hidden="1" customWidth="1"/>
    <col min="15378" max="15378" width="6" customWidth="1"/>
    <col min="15617" max="15617" width="6.140625" bestFit="1" customWidth="1"/>
    <col min="15618" max="15618" width="17.5703125" customWidth="1"/>
    <col min="15619" max="15619" width="10.42578125" customWidth="1"/>
    <col min="15620" max="15620" width="10.28515625" customWidth="1"/>
    <col min="15621" max="15621" width="8.5703125" bestFit="1" customWidth="1"/>
    <col min="15622" max="15622" width="7" customWidth="1"/>
    <col min="15623" max="15623" width="5.85546875" customWidth="1"/>
    <col min="15624" max="15624" width="6.28515625" customWidth="1"/>
    <col min="15625" max="15625" width="9.28515625" customWidth="1"/>
    <col min="15626" max="15626" width="9.42578125" customWidth="1"/>
    <col min="15627" max="15627" width="9" customWidth="1"/>
    <col min="15628" max="15628" width="9.7109375" customWidth="1"/>
    <col min="15629" max="15629" width="9.42578125" customWidth="1"/>
    <col min="15631" max="15633" width="0" hidden="1" customWidth="1"/>
    <col min="15634" max="15634" width="6" customWidth="1"/>
    <col min="15873" max="15873" width="6.140625" bestFit="1" customWidth="1"/>
    <col min="15874" max="15874" width="17.5703125" customWidth="1"/>
    <col min="15875" max="15875" width="10.42578125" customWidth="1"/>
    <col min="15876" max="15876" width="10.28515625" customWidth="1"/>
    <col min="15877" max="15877" width="8.5703125" bestFit="1" customWidth="1"/>
    <col min="15878" max="15878" width="7" customWidth="1"/>
    <col min="15879" max="15879" width="5.85546875" customWidth="1"/>
    <col min="15880" max="15880" width="6.28515625" customWidth="1"/>
    <col min="15881" max="15881" width="9.28515625" customWidth="1"/>
    <col min="15882" max="15882" width="9.42578125" customWidth="1"/>
    <col min="15883" max="15883" width="9" customWidth="1"/>
    <col min="15884" max="15884" width="9.7109375" customWidth="1"/>
    <col min="15885" max="15885" width="9.42578125" customWidth="1"/>
    <col min="15887" max="15889" width="0" hidden="1" customWidth="1"/>
    <col min="15890" max="15890" width="6" customWidth="1"/>
    <col min="16129" max="16129" width="6.140625" bestFit="1" customWidth="1"/>
    <col min="16130" max="16130" width="17.5703125" customWidth="1"/>
    <col min="16131" max="16131" width="10.42578125" customWidth="1"/>
    <col min="16132" max="16132" width="10.28515625" customWidth="1"/>
    <col min="16133" max="16133" width="8.5703125" bestFit="1" customWidth="1"/>
    <col min="16134" max="16134" width="7" customWidth="1"/>
    <col min="16135" max="16135" width="5.85546875" customWidth="1"/>
    <col min="16136" max="16136" width="6.28515625" customWidth="1"/>
    <col min="16137" max="16137" width="9.28515625" customWidth="1"/>
    <col min="16138" max="16138" width="9.42578125" customWidth="1"/>
    <col min="16139" max="16139" width="9" customWidth="1"/>
    <col min="16140" max="16140" width="9.7109375" customWidth="1"/>
    <col min="16141" max="16141" width="9.42578125" customWidth="1"/>
    <col min="16143" max="16145" width="0" hidden="1" customWidth="1"/>
    <col min="16146" max="16146" width="6" customWidth="1"/>
  </cols>
  <sheetData>
    <row r="1" spans="1:17" ht="13.5" thickBot="1">
      <c r="B1" s="1" t="s">
        <v>36</v>
      </c>
      <c r="C1" s="1"/>
    </row>
    <row r="2" spans="1:17" ht="13.5" thickBot="1">
      <c r="G2" s="50" t="s">
        <v>37</v>
      </c>
      <c r="H2" s="51"/>
      <c r="I2" s="52" t="s">
        <v>38</v>
      </c>
      <c r="J2" s="53"/>
      <c r="K2" s="54"/>
      <c r="L2" s="52" t="s">
        <v>39</v>
      </c>
      <c r="M2" s="53"/>
      <c r="N2" s="54"/>
    </row>
    <row r="3" spans="1:17" ht="13.5" thickBot="1">
      <c r="A3" s="3" t="s">
        <v>1</v>
      </c>
      <c r="B3" s="3" t="s">
        <v>3</v>
      </c>
      <c r="C3" s="3" t="s">
        <v>40</v>
      </c>
      <c r="D3" s="3" t="s">
        <v>41</v>
      </c>
      <c r="E3" s="3" t="s">
        <v>42</v>
      </c>
      <c r="F3" s="5" t="s">
        <v>37</v>
      </c>
      <c r="G3" s="33" t="s">
        <v>43</v>
      </c>
      <c r="H3" s="33" t="s">
        <v>44</v>
      </c>
      <c r="I3" s="33" t="s">
        <v>40</v>
      </c>
      <c r="J3" s="33" t="s">
        <v>40</v>
      </c>
      <c r="K3" s="33" t="s">
        <v>42</v>
      </c>
      <c r="L3" s="33" t="s">
        <v>40</v>
      </c>
      <c r="M3" s="33" t="s">
        <v>40</v>
      </c>
      <c r="N3" s="33" t="s">
        <v>42</v>
      </c>
      <c r="P3" s="34" t="s">
        <v>45</v>
      </c>
      <c r="Q3" s="34" t="s">
        <v>46</v>
      </c>
    </row>
    <row r="4" spans="1:17">
      <c r="A4" s="6">
        <v>1</v>
      </c>
      <c r="B4" s="8" t="s">
        <v>13</v>
      </c>
      <c r="C4" s="6">
        <v>39</v>
      </c>
      <c r="D4" s="6">
        <v>40</v>
      </c>
      <c r="E4" s="9">
        <v>40</v>
      </c>
      <c r="F4" s="35">
        <f t="shared" ref="F4:F12" si="0">SUM(C4:E4)</f>
        <v>119</v>
      </c>
      <c r="G4" s="6">
        <f t="shared" ref="G4:G12" si="1">SUM(I4:K4)</f>
        <v>11</v>
      </c>
      <c r="H4" s="12">
        <f t="shared" ref="H4:H12" si="2">SUM(L4:N4)</f>
        <v>33.119999999999997</v>
      </c>
      <c r="I4" s="9">
        <v>3</v>
      </c>
      <c r="J4" s="9">
        <v>3</v>
      </c>
      <c r="K4" s="9">
        <v>5</v>
      </c>
      <c r="L4" s="10">
        <v>10.09</v>
      </c>
      <c r="M4" s="10">
        <v>10.93</v>
      </c>
      <c r="N4" s="9">
        <v>12.1</v>
      </c>
      <c r="P4" s="36"/>
      <c r="Q4" s="37"/>
    </row>
    <row r="5" spans="1:17">
      <c r="A5" s="7">
        <v>2</v>
      </c>
      <c r="B5" s="18" t="s">
        <v>14</v>
      </c>
      <c r="C5" s="7">
        <v>38</v>
      </c>
      <c r="D5" s="14">
        <v>38</v>
      </c>
      <c r="E5" s="14">
        <v>37</v>
      </c>
      <c r="F5" s="38">
        <f t="shared" si="0"/>
        <v>113</v>
      </c>
      <c r="G5" s="7">
        <f t="shared" si="1"/>
        <v>11</v>
      </c>
      <c r="H5" s="17">
        <f t="shared" si="2"/>
        <v>25.559999999999995</v>
      </c>
      <c r="I5" s="14">
        <v>3</v>
      </c>
      <c r="J5" s="14">
        <v>3</v>
      </c>
      <c r="K5" s="14">
        <v>5</v>
      </c>
      <c r="L5" s="15">
        <v>9.86</v>
      </c>
      <c r="M5" s="14">
        <v>6.26</v>
      </c>
      <c r="N5" s="14">
        <v>9.44</v>
      </c>
      <c r="P5" s="13"/>
      <c r="Q5" s="39"/>
    </row>
    <row r="6" spans="1:17">
      <c r="A6" s="7">
        <v>3</v>
      </c>
      <c r="B6" s="13" t="s">
        <v>15</v>
      </c>
      <c r="C6" s="7">
        <v>37</v>
      </c>
      <c r="D6" s="14">
        <v>0</v>
      </c>
      <c r="E6" s="14">
        <v>39</v>
      </c>
      <c r="F6" s="38">
        <f t="shared" si="0"/>
        <v>76</v>
      </c>
      <c r="G6" s="7">
        <f t="shared" si="1"/>
        <v>8</v>
      </c>
      <c r="H6" s="17">
        <f t="shared" si="2"/>
        <v>21.38</v>
      </c>
      <c r="I6" s="14">
        <v>3</v>
      </c>
      <c r="J6" s="14">
        <v>0</v>
      </c>
      <c r="K6" s="14">
        <v>5</v>
      </c>
      <c r="L6" s="15">
        <v>9.5299999999999994</v>
      </c>
      <c r="M6" s="14">
        <v>0</v>
      </c>
      <c r="N6" s="15">
        <v>11.85</v>
      </c>
      <c r="P6" s="13"/>
      <c r="Q6" s="40"/>
    </row>
    <row r="7" spans="1:17">
      <c r="A7" s="7">
        <v>4</v>
      </c>
      <c r="B7" s="13" t="s">
        <v>18</v>
      </c>
      <c r="C7" s="7">
        <v>34</v>
      </c>
      <c r="D7" s="14">
        <v>39</v>
      </c>
      <c r="E7" s="14" t="s">
        <v>47</v>
      </c>
      <c r="F7" s="38">
        <f t="shared" si="0"/>
        <v>73</v>
      </c>
      <c r="G7" s="7">
        <f t="shared" si="1"/>
        <v>6</v>
      </c>
      <c r="H7" s="17">
        <f t="shared" si="2"/>
        <v>13.48</v>
      </c>
      <c r="I7" s="14">
        <v>3</v>
      </c>
      <c r="J7" s="14">
        <v>3</v>
      </c>
      <c r="K7" s="14"/>
      <c r="L7" s="15">
        <v>6.93</v>
      </c>
      <c r="M7" s="15">
        <v>6.55</v>
      </c>
      <c r="N7" s="14">
        <v>0</v>
      </c>
      <c r="P7" s="13"/>
      <c r="Q7" s="40"/>
    </row>
    <row r="8" spans="1:17">
      <c r="A8" s="7">
        <v>5</v>
      </c>
      <c r="B8" s="18" t="s">
        <v>17</v>
      </c>
      <c r="C8" s="7">
        <v>35</v>
      </c>
      <c r="D8" s="7">
        <v>0</v>
      </c>
      <c r="E8" s="38">
        <v>36</v>
      </c>
      <c r="F8" s="38">
        <f t="shared" si="0"/>
        <v>71</v>
      </c>
      <c r="G8" s="7">
        <f t="shared" si="1"/>
        <v>8</v>
      </c>
      <c r="H8" s="17">
        <f t="shared" si="2"/>
        <v>14.11</v>
      </c>
      <c r="I8" s="14">
        <v>3</v>
      </c>
      <c r="J8" s="14">
        <v>0</v>
      </c>
      <c r="K8" s="14">
        <v>5</v>
      </c>
      <c r="L8" s="15">
        <v>6.94</v>
      </c>
      <c r="M8" s="15">
        <v>0</v>
      </c>
      <c r="N8" s="14">
        <v>7.17</v>
      </c>
      <c r="P8" s="15"/>
      <c r="Q8" s="39"/>
    </row>
    <row r="9" spans="1:17">
      <c r="A9" s="7">
        <v>6</v>
      </c>
      <c r="B9" s="13" t="s">
        <v>12</v>
      </c>
      <c r="C9" s="7">
        <v>40</v>
      </c>
      <c r="D9" s="7" t="s">
        <v>47</v>
      </c>
      <c r="E9" s="14" t="s">
        <v>47</v>
      </c>
      <c r="F9" s="38">
        <f t="shared" si="0"/>
        <v>40</v>
      </c>
      <c r="G9" s="7">
        <f t="shared" si="1"/>
        <v>3</v>
      </c>
      <c r="H9" s="17">
        <f t="shared" si="2"/>
        <v>10.26</v>
      </c>
      <c r="I9" s="14">
        <v>3</v>
      </c>
      <c r="J9" s="14">
        <v>0</v>
      </c>
      <c r="K9" s="14"/>
      <c r="L9" s="15">
        <v>10.26</v>
      </c>
      <c r="M9" s="15">
        <v>0</v>
      </c>
      <c r="N9" s="14">
        <v>0</v>
      </c>
      <c r="P9" s="41"/>
      <c r="Q9" s="40"/>
    </row>
    <row r="10" spans="1:17">
      <c r="A10" s="7">
        <v>7</v>
      </c>
      <c r="B10" s="13" t="s">
        <v>35</v>
      </c>
      <c r="C10" s="14" t="s">
        <v>47</v>
      </c>
      <c r="D10" s="14" t="s">
        <v>47</v>
      </c>
      <c r="E10" s="14">
        <v>38</v>
      </c>
      <c r="F10" s="38">
        <f t="shared" si="0"/>
        <v>38</v>
      </c>
      <c r="G10" s="7">
        <f t="shared" si="1"/>
        <v>5</v>
      </c>
      <c r="H10" s="17">
        <f t="shared" si="2"/>
        <v>10.24</v>
      </c>
      <c r="I10" s="14">
        <v>0</v>
      </c>
      <c r="J10" s="14">
        <v>0</v>
      </c>
      <c r="K10" s="14">
        <v>5</v>
      </c>
      <c r="L10" s="15">
        <v>0</v>
      </c>
      <c r="M10" s="14">
        <v>0</v>
      </c>
      <c r="N10" s="14">
        <v>10.24</v>
      </c>
      <c r="P10" s="13"/>
      <c r="Q10" s="39"/>
    </row>
    <row r="11" spans="1:17">
      <c r="A11" s="7">
        <v>8</v>
      </c>
      <c r="B11" s="13" t="s">
        <v>16</v>
      </c>
      <c r="C11" s="7">
        <v>36</v>
      </c>
      <c r="D11" s="14">
        <v>0</v>
      </c>
      <c r="E11" s="14" t="s">
        <v>47</v>
      </c>
      <c r="F11" s="38">
        <f t="shared" si="0"/>
        <v>36</v>
      </c>
      <c r="G11" s="7">
        <f t="shared" si="1"/>
        <v>3</v>
      </c>
      <c r="H11" s="17">
        <f t="shared" si="2"/>
        <v>9.26</v>
      </c>
      <c r="I11" s="14">
        <v>3</v>
      </c>
      <c r="J11" s="14">
        <v>0</v>
      </c>
      <c r="K11" s="14"/>
      <c r="L11" s="15">
        <v>9.26</v>
      </c>
      <c r="M11" s="14">
        <v>0</v>
      </c>
      <c r="N11" s="15">
        <v>0</v>
      </c>
      <c r="P11" s="20"/>
      <c r="Q11" s="39"/>
    </row>
    <row r="12" spans="1:17">
      <c r="A12" s="7">
        <v>9</v>
      </c>
      <c r="B12" s="13" t="s">
        <v>19</v>
      </c>
      <c r="C12" s="7">
        <v>33</v>
      </c>
      <c r="D12" s="14" t="s">
        <v>47</v>
      </c>
      <c r="E12" s="14" t="s">
        <v>47</v>
      </c>
      <c r="F12" s="38">
        <f t="shared" si="0"/>
        <v>33</v>
      </c>
      <c r="G12" s="7">
        <f t="shared" si="1"/>
        <v>3</v>
      </c>
      <c r="H12" s="17">
        <f t="shared" si="2"/>
        <v>6.44</v>
      </c>
      <c r="I12" s="14">
        <v>3</v>
      </c>
      <c r="J12" s="14">
        <v>0</v>
      </c>
      <c r="K12" s="14"/>
      <c r="L12" s="15">
        <v>6.44</v>
      </c>
      <c r="M12" s="14">
        <v>0</v>
      </c>
      <c r="N12" s="14">
        <v>0</v>
      </c>
      <c r="P12" s="42"/>
      <c r="Q12" s="43"/>
    </row>
    <row r="13" spans="1:17" ht="13.5" thickBot="1">
      <c r="A13" s="21"/>
      <c r="B13" s="25"/>
      <c r="C13" s="21"/>
      <c r="D13" s="21"/>
      <c r="E13" s="22"/>
      <c r="F13" s="44"/>
      <c r="G13" s="21"/>
      <c r="H13" s="2"/>
      <c r="I13" s="22"/>
      <c r="J13" s="22"/>
      <c r="K13" s="22"/>
      <c r="L13" s="23"/>
      <c r="M13" s="23"/>
      <c r="N13" s="22"/>
      <c r="P13" s="42"/>
      <c r="Q13" s="43"/>
    </row>
    <row r="14" spans="1:17" ht="13.5" thickBot="1">
      <c r="F14" s="45"/>
      <c r="G14" s="50" t="s">
        <v>37</v>
      </c>
      <c r="H14" s="51"/>
      <c r="I14" s="52" t="s">
        <v>38</v>
      </c>
      <c r="J14" s="53"/>
      <c r="K14" s="54"/>
    </row>
    <row r="15" spans="1:17" ht="13.5" thickBot="1">
      <c r="A15" s="3" t="s">
        <v>1</v>
      </c>
      <c r="B15" s="3" t="s">
        <v>20</v>
      </c>
      <c r="C15" s="3" t="s">
        <v>40</v>
      </c>
      <c r="D15" s="3" t="s">
        <v>41</v>
      </c>
      <c r="E15" s="3" t="s">
        <v>42</v>
      </c>
      <c r="F15" s="5" t="s">
        <v>37</v>
      </c>
      <c r="G15" s="33" t="s">
        <v>43</v>
      </c>
      <c r="H15" s="33" t="s">
        <v>44</v>
      </c>
      <c r="I15" s="33" t="s">
        <v>40</v>
      </c>
      <c r="J15" s="33" t="s">
        <v>40</v>
      </c>
      <c r="K15" s="33" t="s">
        <v>42</v>
      </c>
      <c r="L15" s="33" t="s">
        <v>40</v>
      </c>
      <c r="M15" s="33" t="s">
        <v>40</v>
      </c>
      <c r="N15" s="33" t="s">
        <v>42</v>
      </c>
      <c r="P15" s="34" t="s">
        <v>45</v>
      </c>
      <c r="Q15" s="34" t="s">
        <v>46</v>
      </c>
    </row>
    <row r="16" spans="1:17">
      <c r="A16" s="6">
        <v>1</v>
      </c>
      <c r="B16" s="13" t="s">
        <v>22</v>
      </c>
      <c r="C16" s="7">
        <v>39</v>
      </c>
      <c r="D16" s="14">
        <v>40</v>
      </c>
      <c r="E16" s="6">
        <v>38</v>
      </c>
      <c r="F16" s="46">
        <f t="shared" ref="F16:F22" si="3">SUM(C16:E16)</f>
        <v>117</v>
      </c>
      <c r="G16" s="6">
        <f t="shared" ref="G16:G22" si="4">SUM(I16:K16)</f>
        <v>11</v>
      </c>
      <c r="H16" s="12">
        <f t="shared" ref="H16:H22" si="5">SUM(L16:N16)</f>
        <v>29.060000000000002</v>
      </c>
      <c r="I16" s="6">
        <v>3</v>
      </c>
      <c r="J16" s="9">
        <v>3</v>
      </c>
      <c r="K16" s="6">
        <v>5</v>
      </c>
      <c r="L16" s="26">
        <v>8.9600000000000009</v>
      </c>
      <c r="M16" s="10">
        <v>11.29</v>
      </c>
      <c r="N16" s="26">
        <v>8.81</v>
      </c>
      <c r="P16" s="10"/>
      <c r="Q16" s="9"/>
    </row>
    <row r="17" spans="1:17">
      <c r="A17" s="7">
        <v>2</v>
      </c>
      <c r="B17" s="13" t="s">
        <v>21</v>
      </c>
      <c r="C17" s="7">
        <v>40</v>
      </c>
      <c r="D17" s="14">
        <v>39</v>
      </c>
      <c r="E17" s="14">
        <v>37</v>
      </c>
      <c r="F17" s="47">
        <f t="shared" si="3"/>
        <v>116</v>
      </c>
      <c r="G17" s="7">
        <f t="shared" si="4"/>
        <v>8</v>
      </c>
      <c r="H17" s="17">
        <f t="shared" si="5"/>
        <v>18.740000000000002</v>
      </c>
      <c r="I17" s="7">
        <v>3</v>
      </c>
      <c r="J17" s="14">
        <v>3</v>
      </c>
      <c r="K17" s="14">
        <v>2</v>
      </c>
      <c r="L17" s="27">
        <v>9.2100000000000009</v>
      </c>
      <c r="M17" s="27">
        <v>6.61</v>
      </c>
      <c r="N17" s="14">
        <v>2.92</v>
      </c>
      <c r="P17" s="48"/>
      <c r="Q17" s="49"/>
    </row>
    <row r="18" spans="1:17">
      <c r="A18" s="7">
        <v>3</v>
      </c>
      <c r="B18" s="13" t="s">
        <v>25</v>
      </c>
      <c r="C18" s="7">
        <v>36</v>
      </c>
      <c r="D18" s="7">
        <v>37</v>
      </c>
      <c r="E18" s="14">
        <v>40</v>
      </c>
      <c r="F18" s="47">
        <f t="shared" si="3"/>
        <v>113</v>
      </c>
      <c r="G18" s="7">
        <f t="shared" si="4"/>
        <v>9</v>
      </c>
      <c r="H18" s="17">
        <f t="shared" si="5"/>
        <v>21.98</v>
      </c>
      <c r="I18" s="7">
        <v>3</v>
      </c>
      <c r="J18" s="7">
        <v>1</v>
      </c>
      <c r="K18" s="14">
        <v>5</v>
      </c>
      <c r="L18" s="27">
        <v>6.56</v>
      </c>
      <c r="M18" s="27">
        <v>2.33</v>
      </c>
      <c r="N18" s="14">
        <v>13.09</v>
      </c>
      <c r="P18" s="15"/>
      <c r="Q18" s="39"/>
    </row>
    <row r="19" spans="1:17">
      <c r="A19" s="7">
        <v>4</v>
      </c>
      <c r="B19" s="18" t="s">
        <v>27</v>
      </c>
      <c r="C19" s="7">
        <v>34</v>
      </c>
      <c r="D19" s="14">
        <v>38</v>
      </c>
      <c r="E19" s="14">
        <v>39</v>
      </c>
      <c r="F19" s="47">
        <f t="shared" si="3"/>
        <v>111</v>
      </c>
      <c r="G19" s="7">
        <f t="shared" si="4"/>
        <v>10</v>
      </c>
      <c r="H19" s="17">
        <f t="shared" si="5"/>
        <v>22.14</v>
      </c>
      <c r="I19" s="7">
        <v>3</v>
      </c>
      <c r="J19" s="14">
        <v>2</v>
      </c>
      <c r="K19" s="14">
        <v>5</v>
      </c>
      <c r="L19" s="27">
        <v>5.72</v>
      </c>
      <c r="M19" s="14">
        <v>4.3099999999999996</v>
      </c>
      <c r="N19" s="14">
        <v>12.11</v>
      </c>
      <c r="P19" s="15"/>
      <c r="Q19" s="39"/>
    </row>
    <row r="20" spans="1:17">
      <c r="A20" s="7">
        <v>5</v>
      </c>
      <c r="B20" s="18" t="s">
        <v>24</v>
      </c>
      <c r="C20" s="7">
        <v>37</v>
      </c>
      <c r="D20" s="14">
        <v>36</v>
      </c>
      <c r="E20" s="14">
        <v>36</v>
      </c>
      <c r="F20" s="47">
        <f t="shared" si="3"/>
        <v>109</v>
      </c>
      <c r="G20" s="7">
        <f t="shared" si="4"/>
        <v>5</v>
      </c>
      <c r="H20" s="17">
        <f t="shared" si="5"/>
        <v>10.66</v>
      </c>
      <c r="I20" s="7">
        <v>3</v>
      </c>
      <c r="J20" s="7">
        <v>1</v>
      </c>
      <c r="K20" s="14">
        <v>1</v>
      </c>
      <c r="L20" s="27">
        <v>6.81</v>
      </c>
      <c r="M20" s="27">
        <v>1.86</v>
      </c>
      <c r="N20" s="14">
        <v>1.99</v>
      </c>
      <c r="P20" s="15"/>
      <c r="Q20" s="39"/>
    </row>
    <row r="21" spans="1:17">
      <c r="A21" s="7">
        <v>6</v>
      </c>
      <c r="B21" s="13" t="s">
        <v>23</v>
      </c>
      <c r="C21" s="7">
        <v>38</v>
      </c>
      <c r="D21" s="14">
        <v>0</v>
      </c>
      <c r="E21" s="14" t="s">
        <v>47</v>
      </c>
      <c r="F21" s="47">
        <f t="shared" si="3"/>
        <v>38</v>
      </c>
      <c r="G21" s="7">
        <f t="shared" si="4"/>
        <v>3</v>
      </c>
      <c r="H21" s="17">
        <f t="shared" si="5"/>
        <v>8.39</v>
      </c>
      <c r="I21" s="7">
        <v>3</v>
      </c>
      <c r="J21" s="14">
        <v>0</v>
      </c>
      <c r="K21" s="7">
        <v>0</v>
      </c>
      <c r="L21" s="27">
        <v>8.39</v>
      </c>
      <c r="M21" s="14">
        <v>0</v>
      </c>
      <c r="N21" s="27">
        <v>0</v>
      </c>
      <c r="P21" s="15"/>
      <c r="Q21" s="39"/>
    </row>
    <row r="22" spans="1:17">
      <c r="A22" s="7">
        <v>7</v>
      </c>
      <c r="B22" s="18" t="s">
        <v>26</v>
      </c>
      <c r="C22" s="7">
        <v>35</v>
      </c>
      <c r="D22" s="14" t="s">
        <v>47</v>
      </c>
      <c r="E22" s="14" t="s">
        <v>47</v>
      </c>
      <c r="F22" s="47">
        <f t="shared" si="3"/>
        <v>35</v>
      </c>
      <c r="G22" s="7">
        <f t="shared" si="4"/>
        <v>3</v>
      </c>
      <c r="H22" s="17">
        <f t="shared" si="5"/>
        <v>5.99</v>
      </c>
      <c r="I22" s="7">
        <v>3</v>
      </c>
      <c r="J22" s="14">
        <v>0</v>
      </c>
      <c r="K22" s="14">
        <v>0</v>
      </c>
      <c r="L22" s="27">
        <v>5.99</v>
      </c>
      <c r="M22" s="14">
        <v>0</v>
      </c>
      <c r="N22" s="14">
        <v>0</v>
      </c>
      <c r="P22" s="15"/>
      <c r="Q22" s="39"/>
    </row>
  </sheetData>
  <mergeCells count="5">
    <mergeCell ref="G2:H2"/>
    <mergeCell ref="I2:K2"/>
    <mergeCell ref="L2:N2"/>
    <mergeCell ref="G14:H14"/>
    <mergeCell ref="I14:K14"/>
  </mergeCells>
  <pageMargins left="0.26" right="0.16" top="0.28999999999999998" bottom="0.34" header="0.19" footer="0.2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Williamsport #1 Results 2025</vt:lpstr>
      <vt:lpstr>Williamsport #2 Results 2025</vt:lpstr>
      <vt:lpstr>Sunbury Results 2025</vt:lpstr>
      <vt:lpstr>YTD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Dalrymple, Brett (US) - (Stellant)</dc:creator>
  <cp:lastModifiedBy>chris wilson</cp:lastModifiedBy>
  <dcterms:created xsi:type="dcterms:W3CDTF">2025-07-11T17:10:47Z</dcterms:created>
  <dcterms:modified xsi:type="dcterms:W3CDTF">2025-07-21T11:51:47Z</dcterms:modified>
</cp:coreProperties>
</file>