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3655" windowHeight="94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49" i="1"/>
  <c r="P46"/>
  <c r="P45"/>
  <c r="P50"/>
  <c r="P48"/>
  <c r="P43"/>
  <c r="P47"/>
  <c r="P41"/>
  <c r="P44"/>
  <c r="P39"/>
  <c r="P42"/>
  <c r="P40"/>
  <c r="P38"/>
  <c r="P37"/>
  <c r="L64"/>
  <c r="L59"/>
  <c r="L60"/>
  <c r="L61"/>
  <c r="L63"/>
  <c r="L62"/>
  <c r="L53"/>
  <c r="L51"/>
  <c r="L57"/>
  <c r="L58"/>
  <c r="L50"/>
  <c r="L52"/>
  <c r="L41"/>
  <c r="L48"/>
  <c r="L56"/>
  <c r="L42"/>
  <c r="L38"/>
  <c r="L55"/>
  <c r="L40"/>
  <c r="L43"/>
  <c r="L45"/>
  <c r="L47"/>
  <c r="L46"/>
  <c r="L44"/>
  <c r="L54"/>
  <c r="L49"/>
  <c r="L37"/>
  <c r="L39"/>
  <c r="G20" l="1"/>
  <c r="G21" s="1"/>
  <c r="G22" s="1"/>
</calcChain>
</file>

<file path=xl/sharedStrings.xml><?xml version="1.0" encoding="utf-8"?>
<sst xmlns="http://schemas.openxmlformats.org/spreadsheetml/2006/main" count="268" uniqueCount="90">
  <si>
    <t>ANGLER</t>
  </si>
  <si>
    <t>THOMAS THOMPSON</t>
  </si>
  <si>
    <t>THOMPSONTOPDAWG@AOL.COM</t>
  </si>
  <si>
    <t>RICHARD WITUSHYNSKY</t>
  </si>
  <si>
    <t>RWITUSHYNSKY@YAHOO.COM</t>
  </si>
  <si>
    <t>COANGLER</t>
  </si>
  <si>
    <t>DAVID MIZENKO</t>
  </si>
  <si>
    <t>DMIZENKO29@YAHOO.COM</t>
  </si>
  <si>
    <t>ROBERT BLAKE</t>
  </si>
  <si>
    <t>SBLAKE15@COMCAST.NET</t>
  </si>
  <si>
    <t>LARRY FOOR</t>
  </si>
  <si>
    <t>LARRY.FOOR214@GMAIL.COM</t>
  </si>
  <si>
    <t>RANDY SHIRK</t>
  </si>
  <si>
    <t>SHOOTERMAN0217@YAHOO.COM</t>
  </si>
  <si>
    <t>STEVEN FRYMOYER</t>
  </si>
  <si>
    <t>SFRYM298@GMAIL.COM</t>
  </si>
  <si>
    <t>TROY ADAMOSKY</t>
  </si>
  <si>
    <t>ADAMOSKY482@GMAIL.COM</t>
  </si>
  <si>
    <t>KEITH RUTH</t>
  </si>
  <si>
    <t>KEITHRDUCK@AOL.COM</t>
  </si>
  <si>
    <t>NATHAN COTE</t>
  </si>
  <si>
    <t>NATEC157@YAHOO.COM</t>
  </si>
  <si>
    <t>DANIEL ADAMS</t>
  </si>
  <si>
    <t>DEADLYSQUIRRELS101@GMAIL.COM</t>
  </si>
  <si>
    <t>RONALD FOOR</t>
  </si>
  <si>
    <t>DOUG LAMBORN</t>
  </si>
  <si>
    <t>DLAMBORN@PTD.NET</t>
  </si>
  <si>
    <t>CHRIS EPISCOPO</t>
  </si>
  <si>
    <t>WILLIAM PEAT</t>
  </si>
  <si>
    <t>BPEAT@GRAYBILLMACHINES.COM</t>
  </si>
  <si>
    <t>JAMES TYSON</t>
  </si>
  <si>
    <t>JEREMY WALSH</t>
  </si>
  <si>
    <t>SRBM0927@OUTLOOK.COM</t>
  </si>
  <si>
    <t>DERRICK LOZER</t>
  </si>
  <si>
    <t>BLACKDODGE04@YAHOO.COM</t>
  </si>
  <si>
    <t>MICHAEL EGNAC</t>
  </si>
  <si>
    <t>BASSFISHERMAN83@GMAIL.COM</t>
  </si>
  <si>
    <t>SAM NOEL</t>
  </si>
  <si>
    <t>SJNOELJR@GMAIL.COM</t>
  </si>
  <si>
    <t>HARLEY MILLS</t>
  </si>
  <si>
    <t>HFMILLS@COMCAST.NET</t>
  </si>
  <si>
    <t>DON NEFF</t>
  </si>
  <si>
    <t>DWNEFF@ZOOMINTERNET.NET</t>
  </si>
  <si>
    <t>JASON ORTIZ</t>
  </si>
  <si>
    <t>PELIGRO620@COMCAST.NET</t>
  </si>
  <si>
    <t>KRIS BUCHER</t>
  </si>
  <si>
    <t>RON TAYLOR</t>
  </si>
  <si>
    <t>ARPITI2003@YAHOO.COM</t>
  </si>
  <si>
    <t>JASON CAVANAUGH</t>
  </si>
  <si>
    <t>JASONDCAVANAUGH@GMAIL.COM</t>
  </si>
  <si>
    <t>SCOTT UMBERGER</t>
  </si>
  <si>
    <t>RATTLETRAP53@GMAIL.COM</t>
  </si>
  <si>
    <t>DAVE WILT</t>
  </si>
  <si>
    <t>WILTKICKSBASS@AOL.COM</t>
  </si>
  <si>
    <t>JOSH HOSHOUR</t>
  </si>
  <si>
    <t>JHCHAMPION190@YAHOO.COM</t>
  </si>
  <si>
    <t>JIM WEIGAND</t>
  </si>
  <si>
    <t>WEIGANDRANGER@GMAIL.COM</t>
  </si>
  <si>
    <t>KADE WESNER</t>
  </si>
  <si>
    <t>JOHN SCHOENER</t>
  </si>
  <si>
    <t>MRFISH111@GMAIL.COM</t>
  </si>
  <si>
    <t>ZACH BORGER</t>
  </si>
  <si>
    <t>RAY BRADSHAW</t>
  </si>
  <si>
    <t>MIKE SABBI</t>
  </si>
  <si>
    <t>PABASSVP@GMAIL.COM</t>
  </si>
  <si>
    <t>JEFF BLOOM</t>
  </si>
  <si>
    <t>GLENN KEY</t>
  </si>
  <si>
    <t>BLOCK2BANKFISHING@GMAIL.COM</t>
  </si>
  <si>
    <t>BEN MEISINGER</t>
  </si>
  <si>
    <t>BENMEISINGER@GMAIL.COM</t>
  </si>
  <si>
    <t>STEPHEN KOCH</t>
  </si>
  <si>
    <t>SKFISH4048@AOL.COM</t>
  </si>
  <si>
    <t>JUSTIN HOLEWINSKI</t>
  </si>
  <si>
    <t>HEDGE5469@AOL.COM</t>
  </si>
  <si>
    <t>CHASE WEIK</t>
  </si>
  <si>
    <t>CWEIK1@YAHOO.COM</t>
  </si>
  <si>
    <t>JOSHUA HERTZOG</t>
  </si>
  <si>
    <t>JOSHHERTZOG1982@GMAIL.COM</t>
  </si>
  <si>
    <t>JIM@TYSONFENCE.COM</t>
  </si>
  <si>
    <t>JEFFREYBOOMER@AOL.COM</t>
  </si>
  <si>
    <t>ZACH.BORGER@YAHOO.COM</t>
  </si>
  <si>
    <t>FISHN4DOLLARS2@GMAIL.COM</t>
  </si>
  <si>
    <t>RFOOR001@GMAIL.COM</t>
  </si>
  <si>
    <t>DAY ONE</t>
  </si>
  <si>
    <t>DAY 2</t>
  </si>
  <si>
    <t>RBRADSHAWIII@OUTLOOK.COM</t>
  </si>
  <si>
    <t>CEPISCOP@GMAIL.COM</t>
  </si>
  <si>
    <t>CHESAPEAKEBAYBASSER@GMAIL.COM</t>
  </si>
  <si>
    <t>DAY 1</t>
  </si>
  <si>
    <t>TOT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</si>
</sst>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0" xfId="1" applyAlignment="1" applyProtection="1"/>
    <xf numFmtId="0" fontId="0" fillId="0" borderId="0" xfId="0" applyAlignment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AMOSKY482@GMAIL.COM" TargetMode="External"/><Relationship Id="rId13" Type="http://schemas.openxmlformats.org/officeDocument/2006/relationships/hyperlink" Target="mailto:DLAMBORN@PTD.NET" TargetMode="External"/><Relationship Id="rId18" Type="http://schemas.openxmlformats.org/officeDocument/2006/relationships/hyperlink" Target="mailto:BLACKDODGE04@YAHOO.COM" TargetMode="External"/><Relationship Id="rId26" Type="http://schemas.openxmlformats.org/officeDocument/2006/relationships/hyperlink" Target="mailto:JASONDCAVANAUGH@GMAIL.COM" TargetMode="External"/><Relationship Id="rId39" Type="http://schemas.openxmlformats.org/officeDocument/2006/relationships/hyperlink" Target="mailto:HEDGE5469@AOL.COM" TargetMode="External"/><Relationship Id="rId3" Type="http://schemas.openxmlformats.org/officeDocument/2006/relationships/hyperlink" Target="mailto:DMIZENKO29@YAHOO.COM" TargetMode="External"/><Relationship Id="rId21" Type="http://schemas.openxmlformats.org/officeDocument/2006/relationships/hyperlink" Target="mailto:HFMILLS@COMCAST.NET" TargetMode="External"/><Relationship Id="rId34" Type="http://schemas.openxmlformats.org/officeDocument/2006/relationships/hyperlink" Target="mailto:PABASSVP@GMAIL.COM" TargetMode="External"/><Relationship Id="rId42" Type="http://schemas.openxmlformats.org/officeDocument/2006/relationships/hyperlink" Target="mailto:RBRADSHAWIII@OUTLOOK.COM" TargetMode="External"/><Relationship Id="rId7" Type="http://schemas.openxmlformats.org/officeDocument/2006/relationships/hyperlink" Target="mailto:SFRYM298@GMAIL.COM" TargetMode="External"/><Relationship Id="rId12" Type="http://schemas.openxmlformats.org/officeDocument/2006/relationships/hyperlink" Target="mailto:RFOOR001@GMAIL.COM" TargetMode="External"/><Relationship Id="rId17" Type="http://schemas.openxmlformats.org/officeDocument/2006/relationships/hyperlink" Target="mailto:SRBM0927@OUTLOOK.COM" TargetMode="External"/><Relationship Id="rId25" Type="http://schemas.openxmlformats.org/officeDocument/2006/relationships/hyperlink" Target="mailto:ARPITI2003@YAHOO.COM" TargetMode="External"/><Relationship Id="rId33" Type="http://schemas.openxmlformats.org/officeDocument/2006/relationships/hyperlink" Target="mailto:ZACH.BORGER@YAHOO.COM" TargetMode="External"/><Relationship Id="rId38" Type="http://schemas.openxmlformats.org/officeDocument/2006/relationships/hyperlink" Target="mailto:SKFISH4048@AOL.COM" TargetMode="External"/><Relationship Id="rId2" Type="http://schemas.openxmlformats.org/officeDocument/2006/relationships/hyperlink" Target="mailto:RWITUSHYNSKY@YAHOO.COM" TargetMode="External"/><Relationship Id="rId16" Type="http://schemas.openxmlformats.org/officeDocument/2006/relationships/hyperlink" Target="mailto:JIM@TYSONFENCE.COM" TargetMode="External"/><Relationship Id="rId20" Type="http://schemas.openxmlformats.org/officeDocument/2006/relationships/hyperlink" Target="mailto:SJNOELJR@GMAIL.COM" TargetMode="External"/><Relationship Id="rId29" Type="http://schemas.openxmlformats.org/officeDocument/2006/relationships/hyperlink" Target="mailto:JHCHAMPION190@YAHOO.COM" TargetMode="External"/><Relationship Id="rId41" Type="http://schemas.openxmlformats.org/officeDocument/2006/relationships/hyperlink" Target="mailto:JOSHHERTZOG1982@GMAIL.COM" TargetMode="External"/><Relationship Id="rId1" Type="http://schemas.openxmlformats.org/officeDocument/2006/relationships/hyperlink" Target="mailto:THOMPSONTOPDAWG@AOL.COM" TargetMode="External"/><Relationship Id="rId6" Type="http://schemas.openxmlformats.org/officeDocument/2006/relationships/hyperlink" Target="mailto:SHOOTERMAN0217@YAHOO.COM" TargetMode="External"/><Relationship Id="rId11" Type="http://schemas.openxmlformats.org/officeDocument/2006/relationships/hyperlink" Target="mailto:DEADLYSQUIRRELS101@GMAIL.COM" TargetMode="External"/><Relationship Id="rId24" Type="http://schemas.openxmlformats.org/officeDocument/2006/relationships/hyperlink" Target="mailto:FISHN4DOLLARS2@GMAIL.COM" TargetMode="External"/><Relationship Id="rId32" Type="http://schemas.openxmlformats.org/officeDocument/2006/relationships/hyperlink" Target="mailto:MRFISH111@GMAIL.COM" TargetMode="External"/><Relationship Id="rId37" Type="http://schemas.openxmlformats.org/officeDocument/2006/relationships/hyperlink" Target="mailto:BENMEISINGER@GMAIL.COM" TargetMode="External"/><Relationship Id="rId40" Type="http://schemas.openxmlformats.org/officeDocument/2006/relationships/hyperlink" Target="mailto:CWEIK1@YAHOO.COM" TargetMode="External"/><Relationship Id="rId5" Type="http://schemas.openxmlformats.org/officeDocument/2006/relationships/hyperlink" Target="mailto:LARRY.FOOR214@GMAIL.COM" TargetMode="External"/><Relationship Id="rId15" Type="http://schemas.openxmlformats.org/officeDocument/2006/relationships/hyperlink" Target="mailto:BPEAT@GRAYBILLMACHINES.COM" TargetMode="External"/><Relationship Id="rId23" Type="http://schemas.openxmlformats.org/officeDocument/2006/relationships/hyperlink" Target="mailto:PELIGRO620@COMCAST.NET" TargetMode="External"/><Relationship Id="rId28" Type="http://schemas.openxmlformats.org/officeDocument/2006/relationships/hyperlink" Target="mailto:WILTKICKSBASS@AOL.COM" TargetMode="External"/><Relationship Id="rId36" Type="http://schemas.openxmlformats.org/officeDocument/2006/relationships/hyperlink" Target="mailto:BLOCK2BANKFISHING@GMAIL.COM" TargetMode="External"/><Relationship Id="rId10" Type="http://schemas.openxmlformats.org/officeDocument/2006/relationships/hyperlink" Target="mailto:NATEC157@YAHOO.COM" TargetMode="External"/><Relationship Id="rId19" Type="http://schemas.openxmlformats.org/officeDocument/2006/relationships/hyperlink" Target="mailto:BASSFISHERMAN83@GMAIL.COM" TargetMode="External"/><Relationship Id="rId31" Type="http://schemas.openxmlformats.org/officeDocument/2006/relationships/hyperlink" Target="mailto:CHESAPEAKEBAYBASSER@GMAIL.COM" TargetMode="External"/><Relationship Id="rId4" Type="http://schemas.openxmlformats.org/officeDocument/2006/relationships/hyperlink" Target="mailto:SBLAKE15@COMCAST.NET" TargetMode="External"/><Relationship Id="rId9" Type="http://schemas.openxmlformats.org/officeDocument/2006/relationships/hyperlink" Target="mailto:KEITHRDUCK@AOL.COM" TargetMode="External"/><Relationship Id="rId14" Type="http://schemas.openxmlformats.org/officeDocument/2006/relationships/hyperlink" Target="mailto:CEPISCOP@GMAIL.COM" TargetMode="External"/><Relationship Id="rId22" Type="http://schemas.openxmlformats.org/officeDocument/2006/relationships/hyperlink" Target="mailto:DWNEFF@ZOOMINTERNET.NET" TargetMode="External"/><Relationship Id="rId27" Type="http://schemas.openxmlformats.org/officeDocument/2006/relationships/hyperlink" Target="mailto:RATTLETRAP53@GMAIL.COM" TargetMode="External"/><Relationship Id="rId30" Type="http://schemas.openxmlformats.org/officeDocument/2006/relationships/hyperlink" Target="mailto:WEIGANDRANGER@GMAIL.COM" TargetMode="External"/><Relationship Id="rId35" Type="http://schemas.openxmlformats.org/officeDocument/2006/relationships/hyperlink" Target="mailto:JEFFREYBOOMER@AOL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topLeftCell="B45" workbookViewId="0">
      <selection activeCell="M68" sqref="M68"/>
    </sheetView>
  </sheetViews>
  <sheetFormatPr defaultRowHeight="15"/>
  <cols>
    <col min="1" max="1" width="4.7109375" style="2" customWidth="1"/>
    <col min="2" max="2" width="22.28515625" bestFit="1" customWidth="1"/>
    <col min="3" max="3" width="31.7109375" bestFit="1" customWidth="1"/>
    <col min="4" max="4" width="12" bestFit="1" customWidth="1"/>
    <col min="5" max="5" width="19.140625" bestFit="1" customWidth="1"/>
    <col min="6" max="6" width="33.28515625" bestFit="1" customWidth="1"/>
    <col min="7" max="7" width="11" bestFit="1" customWidth="1"/>
    <col min="8" max="8" width="9.140625" style="2"/>
    <col min="9" max="9" width="22.28515625" bestFit="1" customWidth="1"/>
    <col min="10" max="10" width="11" style="2" bestFit="1" customWidth="1"/>
    <col min="11" max="12" width="9" style="2" customWidth="1"/>
    <col min="13" max="13" width="19.140625" bestFit="1" customWidth="1"/>
    <col min="14" max="14" width="11" style="2" bestFit="1" customWidth="1"/>
    <col min="15" max="16" width="9.140625" style="2"/>
  </cols>
  <sheetData>
    <row r="1" spans="1:14">
      <c r="B1" t="s">
        <v>0</v>
      </c>
      <c r="E1" t="s">
        <v>5</v>
      </c>
    </row>
    <row r="2" spans="1:14">
      <c r="A2" s="2">
        <v>1</v>
      </c>
      <c r="B2" t="s">
        <v>1</v>
      </c>
      <c r="C2" s="1" t="s">
        <v>2</v>
      </c>
      <c r="D2">
        <v>4125129680</v>
      </c>
      <c r="E2" t="s">
        <v>6</v>
      </c>
      <c r="F2" s="1" t="s">
        <v>7</v>
      </c>
      <c r="G2">
        <v>7174762980</v>
      </c>
      <c r="I2" t="s">
        <v>1</v>
      </c>
      <c r="J2" s="2">
        <v>4125129680</v>
      </c>
      <c r="M2" t="s">
        <v>6</v>
      </c>
      <c r="N2" s="2">
        <v>7174762980</v>
      </c>
    </row>
    <row r="3" spans="1:14">
      <c r="A3" s="2">
        <v>2</v>
      </c>
      <c r="B3" t="s">
        <v>3</v>
      </c>
      <c r="C3" s="1" t="s">
        <v>4</v>
      </c>
      <c r="D3">
        <v>7173570925</v>
      </c>
      <c r="E3" t="s">
        <v>8</v>
      </c>
      <c r="F3" s="1" t="s">
        <v>9</v>
      </c>
      <c r="G3">
        <v>7172017795</v>
      </c>
      <c r="I3" t="s">
        <v>3</v>
      </c>
      <c r="J3" s="2">
        <v>7173570925</v>
      </c>
      <c r="M3" t="s">
        <v>8</v>
      </c>
      <c r="N3" s="2">
        <v>7172017795</v>
      </c>
    </row>
    <row r="4" spans="1:14">
      <c r="A4" s="2">
        <v>3</v>
      </c>
      <c r="B4" t="s">
        <v>10</v>
      </c>
      <c r="C4" s="1" t="s">
        <v>11</v>
      </c>
      <c r="D4">
        <v>4127602568</v>
      </c>
      <c r="E4" t="s">
        <v>22</v>
      </c>
      <c r="F4" s="1" t="s">
        <v>23</v>
      </c>
      <c r="G4">
        <v>7173204110</v>
      </c>
      <c r="I4" t="s">
        <v>10</v>
      </c>
      <c r="J4" s="2">
        <v>4127602568</v>
      </c>
      <c r="M4" t="s">
        <v>22</v>
      </c>
      <c r="N4" s="2">
        <v>7173204110</v>
      </c>
    </row>
    <row r="5" spans="1:14">
      <c r="A5" s="2">
        <v>4</v>
      </c>
      <c r="B5" t="s">
        <v>12</v>
      </c>
      <c r="C5" s="1" t="s">
        <v>13</v>
      </c>
      <c r="D5">
        <v>4848694472</v>
      </c>
      <c r="E5" t="s">
        <v>31</v>
      </c>
      <c r="F5" s="1" t="s">
        <v>32</v>
      </c>
      <c r="G5">
        <v>7175801178</v>
      </c>
      <c r="I5" t="s">
        <v>12</v>
      </c>
      <c r="J5" s="2">
        <v>4848694472</v>
      </c>
      <c r="M5" t="s">
        <v>31</v>
      </c>
      <c r="N5" s="2">
        <v>7175801178</v>
      </c>
    </row>
    <row r="6" spans="1:14">
      <c r="A6" s="2">
        <v>5</v>
      </c>
      <c r="B6" t="s">
        <v>14</v>
      </c>
      <c r="C6" s="1" t="s">
        <v>15</v>
      </c>
      <c r="D6">
        <v>4846382698</v>
      </c>
      <c r="E6" t="s">
        <v>37</v>
      </c>
      <c r="F6" s="1" t="s">
        <v>38</v>
      </c>
      <c r="G6">
        <v>4843640216</v>
      </c>
      <c r="I6" t="s">
        <v>14</v>
      </c>
      <c r="J6" s="2">
        <v>4846382698</v>
      </c>
      <c r="M6" t="s">
        <v>37</v>
      </c>
      <c r="N6" s="2">
        <v>4843640216</v>
      </c>
    </row>
    <row r="7" spans="1:14">
      <c r="A7" s="2">
        <v>6</v>
      </c>
      <c r="B7" t="s">
        <v>16</v>
      </c>
      <c r="C7" s="1" t="s">
        <v>17</v>
      </c>
      <c r="D7">
        <v>7249917804</v>
      </c>
      <c r="E7" t="s">
        <v>41</v>
      </c>
      <c r="F7" s="1" t="s">
        <v>42</v>
      </c>
      <c r="G7">
        <v>7246791424</v>
      </c>
      <c r="I7" t="s">
        <v>16</v>
      </c>
      <c r="J7" s="2">
        <v>7249917804</v>
      </c>
      <c r="M7" t="s">
        <v>41</v>
      </c>
      <c r="N7" s="2">
        <v>7246791424</v>
      </c>
    </row>
    <row r="8" spans="1:14">
      <c r="A8" s="2">
        <v>7</v>
      </c>
      <c r="B8" t="s">
        <v>18</v>
      </c>
      <c r="C8" s="1" t="s">
        <v>19</v>
      </c>
      <c r="D8">
        <v>6103014070</v>
      </c>
      <c r="E8" t="s">
        <v>43</v>
      </c>
      <c r="F8" s="1" t="s">
        <v>44</v>
      </c>
      <c r="G8">
        <v>7172228040</v>
      </c>
      <c r="I8" t="s">
        <v>18</v>
      </c>
      <c r="J8" s="2">
        <v>6103014070</v>
      </c>
      <c r="M8" t="s">
        <v>43</v>
      </c>
      <c r="N8" s="2">
        <v>7172228040</v>
      </c>
    </row>
    <row r="9" spans="1:14">
      <c r="A9" s="2">
        <v>8</v>
      </c>
      <c r="B9" t="s">
        <v>20</v>
      </c>
      <c r="C9" s="1" t="s">
        <v>21</v>
      </c>
      <c r="D9">
        <v>7172080534</v>
      </c>
      <c r="E9" t="s">
        <v>48</v>
      </c>
      <c r="F9" s="1" t="s">
        <v>49</v>
      </c>
      <c r="G9">
        <v>7178250526</v>
      </c>
      <c r="I9" t="s">
        <v>20</v>
      </c>
      <c r="J9" s="2">
        <v>7172080534</v>
      </c>
      <c r="M9" t="s">
        <v>48</v>
      </c>
      <c r="N9" s="2">
        <v>7178250526</v>
      </c>
    </row>
    <row r="10" spans="1:14">
      <c r="A10" s="2">
        <v>9</v>
      </c>
      <c r="B10" t="s">
        <v>24</v>
      </c>
      <c r="C10" s="1" t="s">
        <v>82</v>
      </c>
      <c r="D10">
        <v>4126561119</v>
      </c>
      <c r="E10" t="s">
        <v>50</v>
      </c>
      <c r="F10" s="1" t="s">
        <v>51</v>
      </c>
      <c r="G10">
        <v>7173833761</v>
      </c>
      <c r="I10" t="s">
        <v>24</v>
      </c>
      <c r="J10" s="2">
        <v>4126561119</v>
      </c>
      <c r="M10" t="s">
        <v>50</v>
      </c>
      <c r="N10" s="2">
        <v>7173833761</v>
      </c>
    </row>
    <row r="11" spans="1:14">
      <c r="A11" s="2">
        <v>10</v>
      </c>
      <c r="B11" t="s">
        <v>25</v>
      </c>
      <c r="C11" s="1" t="s">
        <v>26</v>
      </c>
      <c r="D11">
        <v>7176664060</v>
      </c>
      <c r="E11" t="s">
        <v>52</v>
      </c>
      <c r="F11" s="1" t="s">
        <v>53</v>
      </c>
      <c r="G11">
        <v>7178231330</v>
      </c>
      <c r="I11" t="s">
        <v>25</v>
      </c>
      <c r="J11" s="2">
        <v>7176664060</v>
      </c>
      <c r="M11" t="s">
        <v>52</v>
      </c>
      <c r="N11" s="2">
        <v>7178231330</v>
      </c>
    </row>
    <row r="12" spans="1:14">
      <c r="A12" s="2">
        <v>11</v>
      </c>
      <c r="B12" t="s">
        <v>27</v>
      </c>
      <c r="C12" s="1" t="s">
        <v>86</v>
      </c>
      <c r="D12">
        <v>4122608302</v>
      </c>
      <c r="E12" t="s">
        <v>58</v>
      </c>
      <c r="F12" s="1" t="s">
        <v>87</v>
      </c>
      <c r="G12">
        <v>7176174037</v>
      </c>
      <c r="I12" t="s">
        <v>27</v>
      </c>
      <c r="J12" s="2">
        <v>4122608302</v>
      </c>
      <c r="M12" t="s">
        <v>58</v>
      </c>
      <c r="N12" s="2">
        <v>7176174037</v>
      </c>
    </row>
    <row r="13" spans="1:14">
      <c r="A13" s="2">
        <v>12</v>
      </c>
      <c r="B13" t="s">
        <v>28</v>
      </c>
      <c r="C13" s="1" t="s">
        <v>29</v>
      </c>
      <c r="D13">
        <v>7178242507</v>
      </c>
      <c r="E13" t="s">
        <v>66</v>
      </c>
      <c r="F13" s="1" t="s">
        <v>67</v>
      </c>
      <c r="G13">
        <v>7177152833</v>
      </c>
      <c r="I13" t="s">
        <v>28</v>
      </c>
      <c r="J13" s="2">
        <v>7178242507</v>
      </c>
      <c r="M13" t="s">
        <v>66</v>
      </c>
      <c r="N13" s="2">
        <v>7177152833</v>
      </c>
    </row>
    <row r="14" spans="1:14">
      <c r="A14" s="2">
        <v>13</v>
      </c>
      <c r="B14" t="s">
        <v>30</v>
      </c>
      <c r="C14" s="1" t="s">
        <v>78</v>
      </c>
      <c r="D14">
        <v>7175543091</v>
      </c>
      <c r="E14" t="s">
        <v>68</v>
      </c>
      <c r="F14" s="1" t="s">
        <v>69</v>
      </c>
      <c r="G14">
        <v>4848859705</v>
      </c>
      <c r="I14" t="s">
        <v>30</v>
      </c>
      <c r="J14" s="2">
        <v>7175543091</v>
      </c>
      <c r="M14" t="s">
        <v>68</v>
      </c>
      <c r="N14" s="2">
        <v>4848859705</v>
      </c>
    </row>
    <row r="15" spans="1:14">
      <c r="A15" s="2">
        <v>14</v>
      </c>
      <c r="B15" t="s">
        <v>33</v>
      </c>
      <c r="C15" s="1" t="s">
        <v>34</v>
      </c>
      <c r="D15">
        <v>7174681504</v>
      </c>
      <c r="E15" t="s">
        <v>46</v>
      </c>
      <c r="F15" s="1" t="s">
        <v>47</v>
      </c>
      <c r="G15">
        <v>4127163756</v>
      </c>
      <c r="I15" t="s">
        <v>33</v>
      </c>
      <c r="J15" s="2">
        <v>7174681504</v>
      </c>
      <c r="M15" t="s">
        <v>46</v>
      </c>
      <c r="N15" s="2">
        <v>4127163756</v>
      </c>
    </row>
    <row r="16" spans="1:14">
      <c r="A16" s="2">
        <v>15</v>
      </c>
      <c r="B16" t="s">
        <v>35</v>
      </c>
      <c r="C16" s="1" t="s">
        <v>36</v>
      </c>
      <c r="D16">
        <v>4129160491</v>
      </c>
      <c r="I16" t="s">
        <v>35</v>
      </c>
      <c r="J16" s="2">
        <v>4129160491</v>
      </c>
    </row>
    <row r="17" spans="1:10">
      <c r="A17" s="2">
        <v>16</v>
      </c>
      <c r="B17" t="s">
        <v>39</v>
      </c>
      <c r="C17" s="1" t="s">
        <v>40</v>
      </c>
      <c r="D17">
        <v>7176606532</v>
      </c>
      <c r="I17" t="s">
        <v>39</v>
      </c>
      <c r="J17" s="2">
        <v>7176606532</v>
      </c>
    </row>
    <row r="18" spans="1:10">
      <c r="A18" s="2">
        <v>17</v>
      </c>
      <c r="B18" t="s">
        <v>45</v>
      </c>
      <c r="C18" s="1" t="s">
        <v>81</v>
      </c>
      <c r="D18">
        <v>7176442202</v>
      </c>
      <c r="I18" t="s">
        <v>45</v>
      </c>
      <c r="J18" s="2">
        <v>7176442202</v>
      </c>
    </row>
    <row r="19" spans="1:10">
      <c r="A19" s="2">
        <v>18</v>
      </c>
      <c r="B19" t="s">
        <v>54</v>
      </c>
      <c r="C19" s="1" t="s">
        <v>55</v>
      </c>
      <c r="D19">
        <v>7172713079</v>
      </c>
      <c r="I19" t="s">
        <v>54</v>
      </c>
      <c r="J19" s="2">
        <v>7172713079</v>
      </c>
    </row>
    <row r="20" spans="1:10">
      <c r="A20" s="2">
        <v>19</v>
      </c>
      <c r="B20" t="s">
        <v>56</v>
      </c>
      <c r="C20" s="1" t="s">
        <v>57</v>
      </c>
      <c r="D20">
        <v>6109999547</v>
      </c>
      <c r="G20">
        <f>4.18/16</f>
        <v>0.26124999999999998</v>
      </c>
      <c r="I20" t="s">
        <v>56</v>
      </c>
      <c r="J20" s="2">
        <v>6109999547</v>
      </c>
    </row>
    <row r="21" spans="1:10">
      <c r="A21" s="2">
        <v>20</v>
      </c>
      <c r="B21" t="s">
        <v>59</v>
      </c>
      <c r="C21" s="1" t="s">
        <v>60</v>
      </c>
      <c r="D21">
        <v>6107215617</v>
      </c>
      <c r="G21">
        <f>G20*12</f>
        <v>3.1349999999999998</v>
      </c>
      <c r="I21" t="s">
        <v>59</v>
      </c>
      <c r="J21" s="2">
        <v>6107215617</v>
      </c>
    </row>
    <row r="22" spans="1:10">
      <c r="A22" s="2">
        <v>21</v>
      </c>
      <c r="B22" t="s">
        <v>61</v>
      </c>
      <c r="C22" s="1" t="s">
        <v>80</v>
      </c>
      <c r="D22">
        <v>6105333997</v>
      </c>
      <c r="G22">
        <f>G21*3.5</f>
        <v>10.9725</v>
      </c>
      <c r="I22" t="s">
        <v>61</v>
      </c>
      <c r="J22" s="2">
        <v>6105333997</v>
      </c>
    </row>
    <row r="23" spans="1:10">
      <c r="A23" s="2">
        <v>22</v>
      </c>
      <c r="B23" t="s">
        <v>62</v>
      </c>
      <c r="C23" s="1" t="s">
        <v>85</v>
      </c>
      <c r="D23">
        <v>2233229830</v>
      </c>
      <c r="I23" t="s">
        <v>62</v>
      </c>
      <c r="J23" s="2">
        <v>2233229830</v>
      </c>
    </row>
    <row r="24" spans="1:10">
      <c r="A24" s="2">
        <v>23</v>
      </c>
      <c r="B24" t="s">
        <v>63</v>
      </c>
      <c r="C24" s="1" t="s">
        <v>64</v>
      </c>
      <c r="D24">
        <v>4848808366</v>
      </c>
      <c r="I24" t="s">
        <v>63</v>
      </c>
      <c r="J24" s="2">
        <v>4848808366</v>
      </c>
    </row>
    <row r="25" spans="1:10">
      <c r="A25" s="2">
        <v>24</v>
      </c>
      <c r="B25" t="s">
        <v>65</v>
      </c>
      <c r="C25" s="1" t="s">
        <v>79</v>
      </c>
      <c r="D25">
        <v>8142801978</v>
      </c>
      <c r="I25" t="s">
        <v>65</v>
      </c>
      <c r="J25" s="2">
        <v>8142801978</v>
      </c>
    </row>
    <row r="26" spans="1:10">
      <c r="A26" s="2">
        <v>25</v>
      </c>
      <c r="B26" t="s">
        <v>70</v>
      </c>
      <c r="C26" s="1" t="s">
        <v>71</v>
      </c>
      <c r="D26">
        <v>7177566747</v>
      </c>
      <c r="I26" t="s">
        <v>70</v>
      </c>
      <c r="J26" s="2">
        <v>7177566747</v>
      </c>
    </row>
    <row r="27" spans="1:10">
      <c r="A27" s="2">
        <v>26</v>
      </c>
      <c r="B27" t="s">
        <v>72</v>
      </c>
      <c r="C27" s="1" t="s">
        <v>73</v>
      </c>
      <c r="D27">
        <v>7176344528</v>
      </c>
      <c r="I27" t="s">
        <v>72</v>
      </c>
      <c r="J27" s="2">
        <v>7176344528</v>
      </c>
    </row>
    <row r="28" spans="1:10">
      <c r="A28" s="2">
        <v>27</v>
      </c>
      <c r="B28" t="s">
        <v>74</v>
      </c>
      <c r="C28" s="1" t="s">
        <v>75</v>
      </c>
      <c r="D28">
        <v>7178232369</v>
      </c>
      <c r="I28" t="s">
        <v>74</v>
      </c>
      <c r="J28" s="2">
        <v>7178232369</v>
      </c>
    </row>
    <row r="29" spans="1:10">
      <c r="A29" s="2">
        <v>28</v>
      </c>
      <c r="B29" t="s">
        <v>76</v>
      </c>
      <c r="C29" s="1" t="s">
        <v>77</v>
      </c>
      <c r="D29">
        <v>7172034400</v>
      </c>
      <c r="I29" t="s">
        <v>76</v>
      </c>
      <c r="J29" s="2">
        <v>7172034400</v>
      </c>
    </row>
    <row r="30" spans="1:10">
      <c r="C30" s="1"/>
    </row>
    <row r="31" spans="1:10">
      <c r="B31" t="s">
        <v>83</v>
      </c>
      <c r="C31" s="1"/>
    </row>
    <row r="32" spans="1:10">
      <c r="A32" s="2">
        <v>1</v>
      </c>
      <c r="B32" s="3" t="s">
        <v>70</v>
      </c>
    </row>
    <row r="33" spans="1:16">
      <c r="A33" s="2">
        <v>2</v>
      </c>
      <c r="B33" s="3" t="s">
        <v>76</v>
      </c>
    </row>
    <row r="34" spans="1:16">
      <c r="A34" s="2">
        <v>3</v>
      </c>
      <c r="B34" s="3" t="s">
        <v>35</v>
      </c>
      <c r="C34" t="s">
        <v>48</v>
      </c>
    </row>
    <row r="35" spans="1:16">
      <c r="A35" s="2">
        <v>4</v>
      </c>
      <c r="B35" s="3" t="s">
        <v>24</v>
      </c>
    </row>
    <row r="36" spans="1:16">
      <c r="A36" s="2">
        <v>5</v>
      </c>
      <c r="B36" s="3" t="s">
        <v>45</v>
      </c>
      <c r="C36" t="s">
        <v>37</v>
      </c>
      <c r="I36" t="s">
        <v>0</v>
      </c>
      <c r="J36" s="2" t="s">
        <v>88</v>
      </c>
      <c r="K36" s="2" t="s">
        <v>84</v>
      </c>
      <c r="L36" s="2" t="s">
        <v>89</v>
      </c>
      <c r="M36" t="s">
        <v>5</v>
      </c>
      <c r="N36" s="2" t="s">
        <v>88</v>
      </c>
      <c r="O36" s="2" t="s">
        <v>84</v>
      </c>
      <c r="P36" s="2" t="s">
        <v>89</v>
      </c>
    </row>
    <row r="37" spans="1:16">
      <c r="A37" s="2">
        <v>6</v>
      </c>
      <c r="B37" s="3" t="s">
        <v>18</v>
      </c>
      <c r="C37" t="s">
        <v>43</v>
      </c>
      <c r="H37" s="2">
        <v>1</v>
      </c>
      <c r="I37" s="3" t="s">
        <v>16</v>
      </c>
      <c r="J37" s="2">
        <v>16.34</v>
      </c>
      <c r="K37" s="2">
        <v>14.43</v>
      </c>
      <c r="L37" s="2">
        <f>J37+K37</f>
        <v>30.77</v>
      </c>
      <c r="M37" t="s">
        <v>58</v>
      </c>
      <c r="N37" s="2">
        <v>16.260000000000002</v>
      </c>
      <c r="O37" s="2">
        <v>13.22</v>
      </c>
      <c r="P37" s="2">
        <f>N37+O37</f>
        <v>29.480000000000004</v>
      </c>
    </row>
    <row r="38" spans="1:16">
      <c r="A38" s="2">
        <v>7</v>
      </c>
      <c r="B38" s="3" t="s">
        <v>56</v>
      </c>
      <c r="C38" t="s">
        <v>31</v>
      </c>
      <c r="H38" s="2">
        <v>2</v>
      </c>
      <c r="I38" s="3" t="s">
        <v>14</v>
      </c>
      <c r="J38" s="2">
        <v>12.51</v>
      </c>
      <c r="K38" s="2">
        <v>17.920000000000002</v>
      </c>
      <c r="L38" s="2">
        <f>J38+K38</f>
        <v>30.43</v>
      </c>
      <c r="M38" t="s">
        <v>22</v>
      </c>
      <c r="N38" s="2">
        <v>15.36</v>
      </c>
      <c r="O38" s="2">
        <v>13.49</v>
      </c>
      <c r="P38" s="2">
        <f>N38+O38</f>
        <v>28.85</v>
      </c>
    </row>
    <row r="39" spans="1:16">
      <c r="A39" s="2">
        <v>8</v>
      </c>
      <c r="B39" s="3" t="s">
        <v>30</v>
      </c>
      <c r="C39" t="s">
        <v>8</v>
      </c>
      <c r="H39" s="2">
        <v>3</v>
      </c>
      <c r="I39" s="3" t="s">
        <v>59</v>
      </c>
      <c r="J39" s="2">
        <v>16.55</v>
      </c>
      <c r="K39" s="2">
        <v>13.02</v>
      </c>
      <c r="L39" s="2">
        <f>J39+K39</f>
        <v>29.57</v>
      </c>
      <c r="M39" t="s">
        <v>52</v>
      </c>
      <c r="N39" s="2">
        <v>14.33</v>
      </c>
      <c r="O39" s="2">
        <v>9.15</v>
      </c>
      <c r="P39" s="2">
        <f>N39+O39</f>
        <v>23.48</v>
      </c>
    </row>
    <row r="40" spans="1:16">
      <c r="A40" s="2">
        <v>9</v>
      </c>
      <c r="B40" s="3" t="s">
        <v>25</v>
      </c>
      <c r="C40" t="s">
        <v>46</v>
      </c>
      <c r="H40" s="2">
        <v>4</v>
      </c>
      <c r="I40" s="3" t="s">
        <v>63</v>
      </c>
      <c r="J40" s="2">
        <v>13.59</v>
      </c>
      <c r="K40" s="2">
        <v>15.86</v>
      </c>
      <c r="L40" s="2">
        <f>J40+K40</f>
        <v>29.45</v>
      </c>
      <c r="M40" t="s">
        <v>66</v>
      </c>
      <c r="N40" s="2">
        <v>14.59</v>
      </c>
      <c r="O40" s="2">
        <v>7.31</v>
      </c>
      <c r="P40" s="2">
        <f>N40+O40</f>
        <v>21.9</v>
      </c>
    </row>
    <row r="41" spans="1:16">
      <c r="A41" s="2">
        <v>10</v>
      </c>
      <c r="B41" s="3" t="s">
        <v>61</v>
      </c>
      <c r="C41" t="s">
        <v>52</v>
      </c>
      <c r="H41" s="2">
        <v>5</v>
      </c>
      <c r="I41" s="3" t="s">
        <v>28</v>
      </c>
      <c r="J41" s="2">
        <v>11.06</v>
      </c>
      <c r="K41" s="2">
        <v>18.010000000000002</v>
      </c>
      <c r="L41" s="2">
        <f>J41+K41</f>
        <v>29.07</v>
      </c>
      <c r="M41" t="s">
        <v>46</v>
      </c>
      <c r="N41" s="2">
        <v>10.56</v>
      </c>
      <c r="O41" s="2">
        <v>8.0299999999999994</v>
      </c>
      <c r="P41" s="2">
        <f>N41+O41</f>
        <v>18.59</v>
      </c>
    </row>
    <row r="42" spans="1:16">
      <c r="A42" s="2">
        <v>11</v>
      </c>
      <c r="B42" s="3" t="s">
        <v>74</v>
      </c>
      <c r="H42" s="2">
        <v>6</v>
      </c>
      <c r="I42" s="3" t="s">
        <v>35</v>
      </c>
      <c r="J42" s="2">
        <v>12.34</v>
      </c>
      <c r="K42" s="2">
        <v>15.57</v>
      </c>
      <c r="L42" s="2">
        <f>J42+K42</f>
        <v>27.91</v>
      </c>
      <c r="M42" t="s">
        <v>48</v>
      </c>
      <c r="N42" s="2">
        <v>14.36</v>
      </c>
      <c r="O42" s="2">
        <v>3.03</v>
      </c>
      <c r="P42" s="2">
        <f>N42+O42</f>
        <v>17.39</v>
      </c>
    </row>
    <row r="43" spans="1:16">
      <c r="A43" s="2">
        <v>12</v>
      </c>
      <c r="B43" s="3" t="s">
        <v>65</v>
      </c>
      <c r="H43" s="2">
        <v>7</v>
      </c>
      <c r="I43" s="3" t="s">
        <v>12</v>
      </c>
      <c r="J43" s="2">
        <v>13.74</v>
      </c>
      <c r="K43" s="2">
        <v>12.46</v>
      </c>
      <c r="L43" s="2">
        <f>J43+K43</f>
        <v>26.200000000000003</v>
      </c>
      <c r="M43" t="s">
        <v>6</v>
      </c>
      <c r="N43" s="2">
        <v>8.51</v>
      </c>
      <c r="O43" s="2">
        <v>8.86</v>
      </c>
      <c r="P43" s="2">
        <f>N43+O43</f>
        <v>17.369999999999997</v>
      </c>
    </row>
    <row r="44" spans="1:16">
      <c r="A44" s="2">
        <v>13</v>
      </c>
      <c r="B44" s="3" t="s">
        <v>28</v>
      </c>
      <c r="C44" t="s">
        <v>58</v>
      </c>
      <c r="H44" s="2">
        <v>8</v>
      </c>
      <c r="I44" s="3" t="s">
        <v>76</v>
      </c>
      <c r="J44" s="2">
        <v>14.21</v>
      </c>
      <c r="K44" s="2">
        <v>11.61</v>
      </c>
      <c r="L44" s="2">
        <f>J44+K44</f>
        <v>25.82</v>
      </c>
      <c r="M44" t="s">
        <v>31</v>
      </c>
      <c r="N44" s="2">
        <v>11.34</v>
      </c>
      <c r="O44" s="2">
        <v>4.38</v>
      </c>
      <c r="P44" s="2">
        <f>N44+O44</f>
        <v>15.719999999999999</v>
      </c>
    </row>
    <row r="45" spans="1:16">
      <c r="A45" s="2">
        <v>14</v>
      </c>
      <c r="B45" s="3" t="s">
        <v>72</v>
      </c>
      <c r="C45" t="s">
        <v>50</v>
      </c>
      <c r="H45" s="2">
        <v>9</v>
      </c>
      <c r="I45" s="3" t="s">
        <v>54</v>
      </c>
      <c r="J45" s="2">
        <v>13.81</v>
      </c>
      <c r="K45" s="2">
        <v>11.43</v>
      </c>
      <c r="L45" s="2">
        <f>J45+K45</f>
        <v>25.240000000000002</v>
      </c>
      <c r="M45" t="s">
        <v>41</v>
      </c>
      <c r="N45" s="2">
        <v>4.03</v>
      </c>
      <c r="O45" s="2">
        <v>11</v>
      </c>
      <c r="P45" s="2">
        <f>N45+O45</f>
        <v>15.030000000000001</v>
      </c>
    </row>
    <row r="46" spans="1:16">
      <c r="A46" s="2">
        <v>15</v>
      </c>
      <c r="B46" s="3" t="s">
        <v>54</v>
      </c>
      <c r="H46" s="2">
        <v>10</v>
      </c>
      <c r="I46" s="3" t="s">
        <v>3</v>
      </c>
      <c r="J46" s="2">
        <v>14.14</v>
      </c>
      <c r="K46" s="2">
        <v>9.9700000000000006</v>
      </c>
      <c r="L46" s="2">
        <f>J46+K46</f>
        <v>24.11</v>
      </c>
      <c r="M46" t="s">
        <v>43</v>
      </c>
      <c r="N46" s="2">
        <v>2.17</v>
      </c>
      <c r="O46" s="2">
        <v>12.74</v>
      </c>
      <c r="P46" s="2">
        <f>N46+O46</f>
        <v>14.91</v>
      </c>
    </row>
    <row r="47" spans="1:16">
      <c r="A47" s="2">
        <v>16</v>
      </c>
      <c r="B47" s="3" t="s">
        <v>62</v>
      </c>
      <c r="C47" t="s">
        <v>41</v>
      </c>
      <c r="H47" s="2">
        <v>11</v>
      </c>
      <c r="I47" s="3" t="s">
        <v>61</v>
      </c>
      <c r="J47" s="2">
        <v>13.93</v>
      </c>
      <c r="K47" s="2">
        <v>8.43</v>
      </c>
      <c r="L47" s="2">
        <f>J47+K47</f>
        <v>22.36</v>
      </c>
      <c r="M47" t="s">
        <v>68</v>
      </c>
      <c r="N47" s="2">
        <v>8.9499999999999993</v>
      </c>
      <c r="O47" s="2">
        <v>4.1100000000000003</v>
      </c>
      <c r="P47" s="2">
        <f>N47+O47</f>
        <v>13.059999999999999</v>
      </c>
    </row>
    <row r="48" spans="1:16">
      <c r="A48" s="2">
        <v>17</v>
      </c>
      <c r="B48" s="3" t="s">
        <v>16</v>
      </c>
      <c r="H48" s="2">
        <v>12</v>
      </c>
      <c r="I48" s="3" t="s">
        <v>25</v>
      </c>
      <c r="J48" s="2">
        <v>11.67</v>
      </c>
      <c r="K48" s="2">
        <v>10.63</v>
      </c>
      <c r="L48" s="2">
        <f>J48+K48</f>
        <v>22.3</v>
      </c>
      <c r="M48" t="s">
        <v>8</v>
      </c>
      <c r="N48" s="2">
        <v>7.47</v>
      </c>
      <c r="O48" s="2">
        <v>3.67</v>
      </c>
      <c r="P48" s="2">
        <f>N48+O48</f>
        <v>11.14</v>
      </c>
    </row>
    <row r="49" spans="1:16">
      <c r="A49" s="2">
        <v>18</v>
      </c>
      <c r="B49" s="3" t="s">
        <v>10</v>
      </c>
      <c r="C49" t="s">
        <v>22</v>
      </c>
      <c r="H49" s="2">
        <v>13</v>
      </c>
      <c r="I49" s="3" t="s">
        <v>56</v>
      </c>
      <c r="J49" s="2">
        <v>15.13</v>
      </c>
      <c r="K49" s="2">
        <v>6.03</v>
      </c>
      <c r="L49" s="2">
        <f>J49+K49</f>
        <v>21.16</v>
      </c>
      <c r="M49" t="s">
        <v>50</v>
      </c>
      <c r="N49" s="2">
        <v>0</v>
      </c>
      <c r="O49" s="2">
        <v>10.34</v>
      </c>
      <c r="P49" s="2">
        <f>N49+O49</f>
        <v>10.34</v>
      </c>
    </row>
    <row r="50" spans="1:16">
      <c r="A50" s="2">
        <v>19</v>
      </c>
      <c r="B50" s="3" t="s">
        <v>3</v>
      </c>
      <c r="H50" s="2">
        <v>14</v>
      </c>
      <c r="I50" s="3" t="s">
        <v>10</v>
      </c>
      <c r="J50" s="2">
        <v>10.48</v>
      </c>
      <c r="K50" s="2">
        <v>9.7200000000000006</v>
      </c>
      <c r="L50" s="2">
        <f>J50+K50</f>
        <v>20.200000000000003</v>
      </c>
      <c r="M50" t="s">
        <v>37</v>
      </c>
      <c r="N50" s="2">
        <v>4.3600000000000003</v>
      </c>
      <c r="O50" s="2">
        <v>5.07</v>
      </c>
      <c r="P50" s="2">
        <f>N50+O50</f>
        <v>9.43</v>
      </c>
    </row>
    <row r="51" spans="1:16">
      <c r="A51" s="2">
        <v>20</v>
      </c>
      <c r="B51" s="3" t="s">
        <v>63</v>
      </c>
      <c r="H51" s="2">
        <v>15</v>
      </c>
      <c r="I51" s="3" t="s">
        <v>45</v>
      </c>
      <c r="J51" s="2">
        <v>7.27</v>
      </c>
      <c r="K51" s="2">
        <v>12.56</v>
      </c>
      <c r="L51" s="2">
        <f>J51+K51</f>
        <v>19.829999999999998</v>
      </c>
    </row>
    <row r="52" spans="1:16">
      <c r="A52" s="2">
        <v>21</v>
      </c>
      <c r="B52" s="3" t="s">
        <v>39</v>
      </c>
      <c r="H52" s="2">
        <v>16</v>
      </c>
      <c r="I52" s="3" t="s">
        <v>20</v>
      </c>
      <c r="J52" s="2">
        <v>10.52</v>
      </c>
      <c r="K52" s="2">
        <v>8.26</v>
      </c>
      <c r="L52" s="2">
        <f>J52+K52</f>
        <v>18.78</v>
      </c>
    </row>
    <row r="53" spans="1:16">
      <c r="A53" s="2">
        <v>22</v>
      </c>
      <c r="B53" s="3" t="s">
        <v>14</v>
      </c>
      <c r="C53" t="s">
        <v>66</v>
      </c>
      <c r="H53" s="2">
        <v>17</v>
      </c>
      <c r="I53" s="3" t="s">
        <v>65</v>
      </c>
      <c r="J53" s="2">
        <v>6.76</v>
      </c>
      <c r="K53" s="2">
        <v>11.32</v>
      </c>
      <c r="L53" s="2">
        <f>J53+K53</f>
        <v>18.079999999999998</v>
      </c>
    </row>
    <row r="54" spans="1:16">
      <c r="A54" s="2">
        <v>23</v>
      </c>
      <c r="B54" s="3" t="s">
        <v>27</v>
      </c>
      <c r="H54" s="2">
        <v>18</v>
      </c>
      <c r="I54" s="3" t="s">
        <v>62</v>
      </c>
      <c r="J54" s="2">
        <v>14.37</v>
      </c>
      <c r="K54" s="2">
        <v>3.45</v>
      </c>
      <c r="L54" s="2">
        <f>J54+K54</f>
        <v>17.82</v>
      </c>
    </row>
    <row r="55" spans="1:16">
      <c r="A55" s="2">
        <v>24</v>
      </c>
      <c r="B55" s="3" t="s">
        <v>20</v>
      </c>
      <c r="H55" s="2">
        <v>19</v>
      </c>
      <c r="I55" s="3" t="s">
        <v>33</v>
      </c>
      <c r="J55" s="2">
        <v>13.07</v>
      </c>
      <c r="K55" s="2">
        <v>4.63</v>
      </c>
      <c r="L55" s="2">
        <f>J55+K55</f>
        <v>17.7</v>
      </c>
    </row>
    <row r="56" spans="1:16">
      <c r="A56" s="2">
        <v>25</v>
      </c>
      <c r="B56" s="3" t="s">
        <v>12</v>
      </c>
      <c r="C56" t="s">
        <v>68</v>
      </c>
      <c r="H56" s="2">
        <v>20</v>
      </c>
      <c r="I56" s="3" t="s">
        <v>24</v>
      </c>
      <c r="J56" s="2">
        <v>12.12</v>
      </c>
      <c r="K56" s="2">
        <v>5.05</v>
      </c>
      <c r="L56" s="2">
        <f>J56+K56</f>
        <v>17.169999999999998</v>
      </c>
    </row>
    <row r="57" spans="1:16">
      <c r="A57" s="2">
        <v>26</v>
      </c>
      <c r="B57" s="3" t="s">
        <v>1</v>
      </c>
      <c r="H57" s="2">
        <v>21</v>
      </c>
      <c r="I57" s="3" t="s">
        <v>72</v>
      </c>
      <c r="J57" s="2">
        <v>7.99</v>
      </c>
      <c r="K57" s="2">
        <v>8.39</v>
      </c>
      <c r="L57" s="2">
        <f>J57+K57</f>
        <v>16.380000000000003</v>
      </c>
    </row>
    <row r="58" spans="1:16">
      <c r="A58" s="2">
        <v>27</v>
      </c>
      <c r="B58" s="3" t="s">
        <v>33</v>
      </c>
      <c r="H58" s="2">
        <v>22</v>
      </c>
      <c r="I58" s="3" t="s">
        <v>30</v>
      </c>
      <c r="J58" s="2">
        <v>10.07</v>
      </c>
      <c r="K58" s="2">
        <v>0</v>
      </c>
      <c r="L58" s="2">
        <f>J58+K58</f>
        <v>10.07</v>
      </c>
    </row>
    <row r="59" spans="1:16">
      <c r="A59" s="2">
        <v>28</v>
      </c>
      <c r="B59" s="3" t="s">
        <v>59</v>
      </c>
      <c r="C59" t="s">
        <v>6</v>
      </c>
      <c r="H59" s="2">
        <v>23</v>
      </c>
      <c r="I59" s="3" t="s">
        <v>1</v>
      </c>
      <c r="J59" s="2">
        <v>1.74</v>
      </c>
      <c r="K59" s="2">
        <v>6.41</v>
      </c>
      <c r="L59" s="2">
        <f>J59+K59</f>
        <v>8.15</v>
      </c>
    </row>
    <row r="60" spans="1:16">
      <c r="B60" s="3"/>
      <c r="H60" s="2">
        <v>24</v>
      </c>
      <c r="I60" s="3" t="s">
        <v>39</v>
      </c>
      <c r="J60" s="2">
        <v>1.79</v>
      </c>
      <c r="K60" s="2">
        <v>4.9400000000000004</v>
      </c>
      <c r="L60" s="2">
        <f>J60+K60</f>
        <v>6.73</v>
      </c>
    </row>
    <row r="61" spans="1:16">
      <c r="B61" s="3" t="s">
        <v>84</v>
      </c>
      <c r="H61" s="2">
        <v>25</v>
      </c>
      <c r="I61" s="3" t="s">
        <v>70</v>
      </c>
      <c r="J61" s="2">
        <v>2.27</v>
      </c>
      <c r="K61" s="2">
        <v>2.81</v>
      </c>
      <c r="L61" s="2">
        <f>J61+K61</f>
        <v>5.08</v>
      </c>
    </row>
    <row r="62" spans="1:16">
      <c r="A62" s="2">
        <v>1</v>
      </c>
      <c r="B62" s="3" t="s">
        <v>70</v>
      </c>
      <c r="C62" t="s">
        <v>68</v>
      </c>
      <c r="H62" s="2">
        <v>26</v>
      </c>
      <c r="I62" s="3" t="s">
        <v>74</v>
      </c>
      <c r="J62" s="2">
        <v>2.65</v>
      </c>
      <c r="K62" s="2">
        <v>1.91</v>
      </c>
      <c r="L62" s="2">
        <f>J62+K62</f>
        <v>4.5599999999999996</v>
      </c>
    </row>
    <row r="63" spans="1:16">
      <c r="A63" s="2">
        <v>2</v>
      </c>
      <c r="B63" s="3" t="s">
        <v>76</v>
      </c>
      <c r="C63" t="s">
        <v>6</v>
      </c>
      <c r="H63" s="2">
        <v>27</v>
      </c>
      <c r="I63" s="3" t="s">
        <v>18</v>
      </c>
      <c r="J63" s="2">
        <v>2.31</v>
      </c>
      <c r="K63" s="2">
        <v>0</v>
      </c>
      <c r="L63" s="2">
        <f>J63+K63</f>
        <v>2.31</v>
      </c>
    </row>
    <row r="64" spans="1:16">
      <c r="A64" s="2">
        <v>3</v>
      </c>
      <c r="B64" s="3" t="s">
        <v>35</v>
      </c>
      <c r="H64" s="2">
        <v>28</v>
      </c>
      <c r="I64" s="3" t="s">
        <v>27</v>
      </c>
      <c r="J64" s="2">
        <v>0</v>
      </c>
      <c r="K64" s="2">
        <v>0</v>
      </c>
      <c r="L64" s="2">
        <f>J64+K64</f>
        <v>0</v>
      </c>
    </row>
    <row r="65" spans="1:14">
      <c r="A65" s="2">
        <v>4</v>
      </c>
      <c r="B65" s="3" t="s">
        <v>24</v>
      </c>
      <c r="C65" t="s">
        <v>22</v>
      </c>
    </row>
    <row r="66" spans="1:14">
      <c r="A66" s="2">
        <v>5</v>
      </c>
      <c r="B66" s="3" t="s">
        <v>45</v>
      </c>
      <c r="I66" t="s">
        <v>62</v>
      </c>
      <c r="J66" s="2">
        <v>4.53</v>
      </c>
      <c r="M66" t="s">
        <v>22</v>
      </c>
      <c r="N66" s="2">
        <v>5.32</v>
      </c>
    </row>
    <row r="67" spans="1:14">
      <c r="A67" s="2">
        <v>6</v>
      </c>
      <c r="B67" s="3" t="s">
        <v>18</v>
      </c>
      <c r="I67" t="s">
        <v>33</v>
      </c>
      <c r="J67" s="2">
        <v>4.63</v>
      </c>
      <c r="M67" t="s">
        <v>58</v>
      </c>
      <c r="N67" s="2">
        <v>4.74</v>
      </c>
    </row>
    <row r="68" spans="1:14">
      <c r="A68" s="2">
        <v>7</v>
      </c>
      <c r="B68" s="3" t="s">
        <v>56</v>
      </c>
    </row>
    <row r="69" spans="1:14">
      <c r="A69" s="2">
        <v>8</v>
      </c>
      <c r="B69" s="3" t="s">
        <v>30</v>
      </c>
    </row>
    <row r="70" spans="1:14">
      <c r="A70" s="2">
        <v>9</v>
      </c>
      <c r="B70" s="3" t="s">
        <v>25</v>
      </c>
    </row>
    <row r="71" spans="1:14">
      <c r="A71" s="2">
        <v>10</v>
      </c>
      <c r="B71" s="3" t="s">
        <v>61</v>
      </c>
    </row>
    <row r="72" spans="1:14">
      <c r="A72" s="2">
        <v>11</v>
      </c>
      <c r="B72" s="3" t="s">
        <v>74</v>
      </c>
      <c r="C72" t="s">
        <v>37</v>
      </c>
    </row>
    <row r="73" spans="1:14">
      <c r="A73" s="2">
        <v>12</v>
      </c>
      <c r="B73" s="3" t="s">
        <v>65</v>
      </c>
      <c r="C73" t="s">
        <v>46</v>
      </c>
    </row>
    <row r="74" spans="1:14">
      <c r="A74" s="2">
        <v>13</v>
      </c>
      <c r="B74" s="3" t="s">
        <v>28</v>
      </c>
    </row>
    <row r="75" spans="1:14">
      <c r="A75" s="2">
        <v>14</v>
      </c>
      <c r="B75" s="3" t="s">
        <v>72</v>
      </c>
    </row>
    <row r="76" spans="1:14">
      <c r="A76" s="2">
        <v>15</v>
      </c>
      <c r="B76" s="3" t="s">
        <v>54</v>
      </c>
      <c r="C76" t="s">
        <v>41</v>
      </c>
    </row>
    <row r="77" spans="1:14">
      <c r="A77" s="2">
        <v>16</v>
      </c>
      <c r="B77" s="3" t="s">
        <v>62</v>
      </c>
    </row>
    <row r="78" spans="1:14">
      <c r="A78" s="2">
        <v>17</v>
      </c>
      <c r="B78" s="3" t="s">
        <v>16</v>
      </c>
      <c r="C78" t="s">
        <v>52</v>
      </c>
    </row>
    <row r="79" spans="1:14">
      <c r="A79" s="2">
        <v>18</v>
      </c>
      <c r="B79" s="3" t="s">
        <v>10</v>
      </c>
    </row>
    <row r="80" spans="1:14">
      <c r="A80" s="2">
        <v>19</v>
      </c>
      <c r="B80" s="3" t="s">
        <v>3</v>
      </c>
      <c r="C80" t="s">
        <v>58</v>
      </c>
    </row>
    <row r="81" spans="1:3">
      <c r="A81" s="2">
        <v>20</v>
      </c>
      <c r="B81" s="3" t="s">
        <v>63</v>
      </c>
      <c r="C81" t="s">
        <v>50</v>
      </c>
    </row>
    <row r="82" spans="1:3">
      <c r="A82" s="2">
        <v>21</v>
      </c>
      <c r="B82" s="3" t="s">
        <v>39</v>
      </c>
      <c r="C82" t="s">
        <v>66</v>
      </c>
    </row>
    <row r="83" spans="1:3">
      <c r="A83" s="2">
        <v>22</v>
      </c>
      <c r="B83" s="3" t="s">
        <v>14</v>
      </c>
    </row>
    <row r="84" spans="1:3">
      <c r="A84" s="2">
        <v>23</v>
      </c>
      <c r="B84" s="3" t="s">
        <v>27</v>
      </c>
      <c r="C84" t="s">
        <v>31</v>
      </c>
    </row>
    <row r="85" spans="1:3">
      <c r="A85" s="2">
        <v>24</v>
      </c>
      <c r="B85" s="3" t="s">
        <v>20</v>
      </c>
      <c r="C85" t="s">
        <v>43</v>
      </c>
    </row>
    <row r="86" spans="1:3">
      <c r="A86" s="2">
        <v>25</v>
      </c>
      <c r="B86" s="3" t="s">
        <v>12</v>
      </c>
    </row>
    <row r="87" spans="1:3">
      <c r="A87" s="2">
        <v>26</v>
      </c>
      <c r="B87" s="3" t="s">
        <v>1</v>
      </c>
      <c r="C87" t="s">
        <v>8</v>
      </c>
    </row>
    <row r="88" spans="1:3">
      <c r="A88" s="2">
        <v>27</v>
      </c>
      <c r="B88" s="3" t="s">
        <v>33</v>
      </c>
      <c r="C88" t="s">
        <v>48</v>
      </c>
    </row>
    <row r="89" spans="1:3">
      <c r="A89" s="2">
        <v>28</v>
      </c>
      <c r="B89" s="3" t="s">
        <v>59</v>
      </c>
    </row>
  </sheetData>
  <sortState ref="M37:P50">
    <sortCondition descending="1" ref="P37"/>
  </sortState>
  <hyperlinks>
    <hyperlink ref="C2" r:id="rId1"/>
    <hyperlink ref="C3" r:id="rId2"/>
    <hyperlink ref="F2" r:id="rId3"/>
    <hyperlink ref="F3" r:id="rId4"/>
    <hyperlink ref="C4" r:id="rId5"/>
    <hyperlink ref="C5" r:id="rId6"/>
    <hyperlink ref="C6" r:id="rId7"/>
    <hyperlink ref="C7" r:id="rId8"/>
    <hyperlink ref="C8" r:id="rId9"/>
    <hyperlink ref="C9" r:id="rId10"/>
    <hyperlink ref="F4" r:id="rId11"/>
    <hyperlink ref="C10" r:id="rId12"/>
    <hyperlink ref="C11" r:id="rId13"/>
    <hyperlink ref="C12" r:id="rId14"/>
    <hyperlink ref="C13" r:id="rId15"/>
    <hyperlink ref="C14" r:id="rId16"/>
    <hyperlink ref="F5" r:id="rId17"/>
    <hyperlink ref="C15" r:id="rId18"/>
    <hyperlink ref="C16" r:id="rId19"/>
    <hyperlink ref="F6" r:id="rId20"/>
    <hyperlink ref="C17" r:id="rId21"/>
    <hyperlink ref="F7" r:id="rId22"/>
    <hyperlink ref="F8" r:id="rId23"/>
    <hyperlink ref="C18" r:id="rId24"/>
    <hyperlink ref="F15" r:id="rId25"/>
    <hyperlink ref="F9" r:id="rId26"/>
    <hyperlink ref="F10" r:id="rId27"/>
    <hyperlink ref="F11" r:id="rId28"/>
    <hyperlink ref="C19" r:id="rId29"/>
    <hyperlink ref="C20" r:id="rId30"/>
    <hyperlink ref="F12" r:id="rId31"/>
    <hyperlink ref="C21" r:id="rId32"/>
    <hyperlink ref="C22" r:id="rId33"/>
    <hyperlink ref="C24" r:id="rId34"/>
    <hyperlink ref="C25" r:id="rId35"/>
    <hyperlink ref="F13" r:id="rId36"/>
    <hyperlink ref="F14" r:id="rId37"/>
    <hyperlink ref="C26" r:id="rId38"/>
    <hyperlink ref="C27" r:id="rId39"/>
    <hyperlink ref="C28" r:id="rId40"/>
    <hyperlink ref="C29" r:id="rId41"/>
    <hyperlink ref="C23" r:id="rId42"/>
  </hyperlinks>
  <printOptions gridLines="1"/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wilson</dc:creator>
  <cp:lastModifiedBy>chris wilson</cp:lastModifiedBy>
  <cp:lastPrinted>2024-04-18T20:39:44Z</cp:lastPrinted>
  <dcterms:created xsi:type="dcterms:W3CDTF">2024-04-17T01:41:42Z</dcterms:created>
  <dcterms:modified xsi:type="dcterms:W3CDTF">2024-04-20T20:15:14Z</dcterms:modified>
</cp:coreProperties>
</file>